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aih001\Box\(C).全社共有フォルダ\掲載データ（HP用・一時作成）\保養所\"/>
    </mc:Choice>
  </mc:AlternateContent>
  <xr:revisionPtr revIDLastSave="0" documentId="13_ncr:1_{85F754E1-F14B-457B-8371-908006E34ECA}" xr6:coauthVersionLast="47" xr6:coauthVersionMax="47" xr10:uidLastSave="{00000000-0000-0000-0000-000000000000}"/>
  <bookViews>
    <workbookView xWindow="-120" yWindow="-120" windowWidth="20730" windowHeight="11040" tabRatio="601" xr2:uid="{00000000-000D-0000-FFFF-FFFF00000000}"/>
  </bookViews>
  <sheets>
    <sheet name="案内" sheetId="19" r:id="rId1"/>
    <sheet name="高速道路からの道順（信号のない道を曲がりますのでご確認下さい）" sheetId="17" r:id="rId2"/>
    <sheet name="申込書 " sheetId="15" r:id="rId3"/>
  </sheets>
  <definedNames>
    <definedName name="_xlnm.Print_Area" localSheetId="1">'高速道路からの道順（信号のない道を曲がりますのでご確認下さい）'!$A$1:$H$104</definedName>
    <definedName name="_xlnm.Print_Area" localSheetId="2">'申込書 '!$A$5:$AM$115</definedName>
    <definedName name="刈谷" localSheetId="2">'申込書 '!#REF!</definedName>
    <definedName name="刈谷">#REF!</definedName>
    <definedName name="拠点" localSheetId="2">#REF!</definedName>
    <definedName name="拠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5" l="1"/>
  <c r="P34" i="15"/>
  <c r="P32" i="15"/>
  <c r="P28" i="15"/>
  <c r="AJ42" i="15"/>
  <c r="AJ41" i="15"/>
  <c r="AJ40" i="15"/>
  <c r="AJ39" i="15"/>
  <c r="AJ38" i="15"/>
  <c r="AJ37" i="15"/>
  <c r="AJ36" i="15"/>
  <c r="AJ35" i="15"/>
  <c r="AJ34" i="15"/>
  <c r="AJ33" i="15"/>
  <c r="AJ32" i="15"/>
  <c r="AJ31" i="15"/>
  <c r="AJ30" i="15"/>
  <c r="P43" i="15"/>
  <c r="P41" i="15"/>
  <c r="P40" i="15"/>
  <c r="P37" i="15" l="1"/>
  <c r="AJ46" i="15"/>
  <c r="AJ29" i="15"/>
  <c r="AJ28" i="15"/>
  <c r="AD22" i="15"/>
  <c r="U10" i="15"/>
  <c r="I10" i="15"/>
  <c r="P45" i="15"/>
  <c r="P36" i="15"/>
  <c r="P31" i="15"/>
  <c r="P29" i="15"/>
  <c r="AG51" i="15" l="1"/>
  <c r="AB24" i="15"/>
  <c r="T24" i="15"/>
  <c r="M24" i="15"/>
  <c r="M22" i="15"/>
  <c r="AD20" i="15"/>
  <c r="M20" i="15"/>
  <c r="AD18" i="15"/>
  <c r="M18" i="15"/>
  <c r="AH24" i="15" l="1"/>
  <c r="AG56" i="15" s="1"/>
</calcChain>
</file>

<file path=xl/sharedStrings.xml><?xml version="1.0" encoding="utf-8"?>
<sst xmlns="http://schemas.openxmlformats.org/spreadsheetml/2006/main" count="404" uniqueCount="230">
  <si>
    <t>《保養所利用案内》</t>
    <rPh sb="1" eb="3">
      <t>ホヨウ</t>
    </rPh>
    <rPh sb="3" eb="4">
      <t>ジョ</t>
    </rPh>
    <rPh sb="4" eb="6">
      <t>リヨウ</t>
    </rPh>
    <rPh sb="6" eb="8">
      <t>アンナイ</t>
    </rPh>
    <phoneticPr fontId="4"/>
  </si>
  <si>
    <t>自動車利用の場合</t>
    <rPh sb="0" eb="3">
      <t>ジドウシャ</t>
    </rPh>
    <rPh sb="3" eb="5">
      <t>リヨウ</t>
    </rPh>
    <rPh sb="6" eb="8">
      <t>バアイ</t>
    </rPh>
    <phoneticPr fontId="4"/>
  </si>
  <si>
    <t>・東名高速道路三ケ日ｲﾝﾀｰを出て500ｍ程先を左折し、山道へ入ります。</t>
    <rPh sb="1" eb="3">
      <t>トウメイ</t>
    </rPh>
    <rPh sb="3" eb="5">
      <t>コウソク</t>
    </rPh>
    <rPh sb="5" eb="7">
      <t>ドウロ</t>
    </rPh>
    <rPh sb="7" eb="10">
      <t>ミッカビ</t>
    </rPh>
    <rPh sb="15" eb="16">
      <t>デ</t>
    </rPh>
    <rPh sb="21" eb="22">
      <t>ホド</t>
    </rPh>
    <rPh sb="22" eb="23">
      <t>サキ</t>
    </rPh>
    <phoneticPr fontId="4"/>
  </si>
  <si>
    <t>・保養所への山道は細く見通しの悪い箇所が多くありますので</t>
    <rPh sb="1" eb="3">
      <t>ホヨウ</t>
    </rPh>
    <rPh sb="3" eb="4">
      <t>ジョ</t>
    </rPh>
    <rPh sb="6" eb="8">
      <t>ヤマミチ</t>
    </rPh>
    <rPh sb="9" eb="10">
      <t>ホソ</t>
    </rPh>
    <rPh sb="11" eb="13">
      <t>ミトオ</t>
    </rPh>
    <rPh sb="15" eb="16">
      <t>ワル</t>
    </rPh>
    <rPh sb="17" eb="19">
      <t>カショ</t>
    </rPh>
    <rPh sb="20" eb="21">
      <t>オオ</t>
    </rPh>
    <phoneticPr fontId="4"/>
  </si>
  <si>
    <t>　必ず警笛を鳴らし徐行安全運転を心がけてください。</t>
    <rPh sb="1" eb="2">
      <t>カナラ</t>
    </rPh>
    <rPh sb="3" eb="5">
      <t>ケイテキ</t>
    </rPh>
    <rPh sb="6" eb="7">
      <t>ナ</t>
    </rPh>
    <rPh sb="9" eb="11">
      <t>ジョコウ</t>
    </rPh>
    <rPh sb="11" eb="13">
      <t>アンゼン</t>
    </rPh>
    <rPh sb="13" eb="15">
      <t>ウンテン</t>
    </rPh>
    <rPh sb="16" eb="17">
      <t>ココロ</t>
    </rPh>
    <phoneticPr fontId="4"/>
  </si>
  <si>
    <t>・上図★印の『トヨタ紡織三ケ日保養所』看板の矢印に従いお進みください。</t>
    <rPh sb="1" eb="3">
      <t>ジョウズ</t>
    </rPh>
    <rPh sb="4" eb="5">
      <t>ジルシ</t>
    </rPh>
    <rPh sb="10" eb="12">
      <t>ボウショク</t>
    </rPh>
    <rPh sb="12" eb="15">
      <t>ミッカビ</t>
    </rPh>
    <rPh sb="15" eb="17">
      <t>ホヨウ</t>
    </rPh>
    <rPh sb="17" eb="18">
      <t>ジョ</t>
    </rPh>
    <rPh sb="19" eb="21">
      <t>カンバン</t>
    </rPh>
    <rPh sb="22" eb="24">
      <t>ヤジルシ</t>
    </rPh>
    <rPh sb="25" eb="26">
      <t>シタガ</t>
    </rPh>
    <rPh sb="28" eb="29">
      <t>スス</t>
    </rPh>
    <phoneticPr fontId="4"/>
  </si>
  <si>
    <t>・三ケ日インターから約2.7ｋｍで保養所です。※三ケ日インター下車約10分程度</t>
    <rPh sb="1" eb="4">
      <t>ミッカビ</t>
    </rPh>
    <rPh sb="10" eb="11">
      <t>ヤク</t>
    </rPh>
    <rPh sb="17" eb="19">
      <t>ホヨウ</t>
    </rPh>
    <rPh sb="19" eb="20">
      <t>ジョ</t>
    </rPh>
    <rPh sb="24" eb="33">
      <t>ミッカビインターゲシャ</t>
    </rPh>
    <rPh sb="33" eb="34">
      <t>ヤク</t>
    </rPh>
    <rPh sb="36" eb="37">
      <t>フン</t>
    </rPh>
    <rPh sb="37" eb="39">
      <t>テイド</t>
    </rPh>
    <phoneticPr fontId="4"/>
  </si>
  <si>
    <t>鉄道利用の場合</t>
    <rPh sb="0" eb="2">
      <t>テツドウ</t>
    </rPh>
    <rPh sb="2" eb="4">
      <t>リヨウ</t>
    </rPh>
    <rPh sb="5" eb="7">
      <t>バアイ</t>
    </rPh>
    <phoneticPr fontId="4"/>
  </si>
  <si>
    <t>・ＪＲ東海道線『新所原駅』下車、天竜浜名湖鉄道に乗り換え『東都筑駅』下車。</t>
    <rPh sb="3" eb="7">
      <t>トウカイドウセン</t>
    </rPh>
    <rPh sb="8" eb="12">
      <t>シンジョハラエキ</t>
    </rPh>
    <rPh sb="13" eb="15">
      <t>ゲシャ</t>
    </rPh>
    <rPh sb="16" eb="18">
      <t>テンリュウ</t>
    </rPh>
    <rPh sb="18" eb="21">
      <t>ハマナコ</t>
    </rPh>
    <rPh sb="21" eb="23">
      <t>テツドウ</t>
    </rPh>
    <rPh sb="24" eb="25">
      <t>ノ</t>
    </rPh>
    <rPh sb="26" eb="27">
      <t>カ</t>
    </rPh>
    <rPh sb="29" eb="33">
      <t>ヒガシツヅキエキ</t>
    </rPh>
    <rPh sb="34" eb="36">
      <t>ゲシャ</t>
    </rPh>
    <phoneticPr fontId="4"/>
  </si>
  <si>
    <t>・東都筑駅前よりタクシー。（約5分）</t>
    <rPh sb="1" eb="2">
      <t>ヒガシ</t>
    </rPh>
    <rPh sb="2" eb="4">
      <t>ツヅキ</t>
    </rPh>
    <rPh sb="4" eb="5">
      <t>エキ</t>
    </rPh>
    <rPh sb="5" eb="6">
      <t>マエ</t>
    </rPh>
    <rPh sb="14" eb="15">
      <t>ヤク</t>
    </rPh>
    <rPh sb="16" eb="17">
      <t>フン</t>
    </rPh>
    <phoneticPr fontId="4"/>
  </si>
  <si>
    <t xml:space="preserve"> ＪＲ東海道線</t>
    <rPh sb="3" eb="7">
      <t>トウカイドウセン</t>
    </rPh>
    <phoneticPr fontId="4"/>
  </si>
  <si>
    <t>（9分）</t>
    <rPh sb="2" eb="3">
      <t>フン</t>
    </rPh>
    <phoneticPr fontId="4"/>
  </si>
  <si>
    <t>（38分）</t>
    <rPh sb="3" eb="4">
      <t>フン</t>
    </rPh>
    <phoneticPr fontId="4"/>
  </si>
  <si>
    <t>（5分）</t>
    <rPh sb="2" eb="3">
      <t>フン</t>
    </rPh>
    <phoneticPr fontId="4"/>
  </si>
  <si>
    <t>（乗換）天竜浜名湖鉄道</t>
  </si>
  <si>
    <t xml:space="preserve"> タクシー</t>
    <phoneticPr fontId="4"/>
  </si>
  <si>
    <t>《保養所利用案内》</t>
    <phoneticPr fontId="4"/>
  </si>
  <si>
    <t>■利用者の範囲</t>
    <rPh sb="1" eb="4">
      <t>リヨウシャ</t>
    </rPh>
    <rPh sb="5" eb="7">
      <t>ハンイ</t>
    </rPh>
    <phoneticPr fontId="4"/>
  </si>
  <si>
    <t>　トヨタ紡織㈱の社員・ＯＢとその家族、社員・その家族が同伴した場合の友人・知人・親戚部門の紹介する取引先、関係会社社員と社員同伴の家族および労務厚生室長が認めた人。</t>
    <rPh sb="4" eb="6">
      <t>ボウショク</t>
    </rPh>
    <rPh sb="8" eb="10">
      <t>シャイン</t>
    </rPh>
    <rPh sb="16" eb="18">
      <t>カゾク</t>
    </rPh>
    <rPh sb="19" eb="21">
      <t>シャイン</t>
    </rPh>
    <rPh sb="24" eb="26">
      <t>カゾク</t>
    </rPh>
    <rPh sb="27" eb="29">
      <t>ドウハン</t>
    </rPh>
    <rPh sb="31" eb="33">
      <t>バアイ</t>
    </rPh>
    <phoneticPr fontId="4"/>
  </si>
  <si>
    <t>■予約受付</t>
    <rPh sb="1" eb="3">
      <t>ヨヤク</t>
    </rPh>
    <rPh sb="3" eb="5">
      <t>ウケツケ</t>
    </rPh>
    <phoneticPr fontId="4"/>
  </si>
  <si>
    <t>■予約変更</t>
    <rPh sb="1" eb="3">
      <t>ヨヤク</t>
    </rPh>
    <rPh sb="3" eb="5">
      <t>ヘンコウ</t>
    </rPh>
    <phoneticPr fontId="4"/>
  </si>
  <si>
    <t>　利用日の2ヶ月前から10日前まで。</t>
    <rPh sb="1" eb="4">
      <t>リヨウビ</t>
    </rPh>
    <rPh sb="7" eb="9">
      <t>ゲツマエ</t>
    </rPh>
    <rPh sb="13" eb="15">
      <t>ニチマエ</t>
    </rPh>
    <phoneticPr fontId="4"/>
  </si>
  <si>
    <t>　利用申込の取消し・変更などは、必ずＴＢｺｰﾎﾟﾚｰﾄｻｰﾋﾞｽへご連絡ください。</t>
    <rPh sb="1" eb="3">
      <t>リヨウ</t>
    </rPh>
    <rPh sb="3" eb="5">
      <t>モウシコ</t>
    </rPh>
    <rPh sb="6" eb="8">
      <t>トリケ</t>
    </rPh>
    <rPh sb="10" eb="12">
      <t>ヘンコウ</t>
    </rPh>
    <rPh sb="16" eb="17">
      <t>カナラ</t>
    </rPh>
    <rPh sb="34" eb="36">
      <t>レンラク</t>
    </rPh>
    <phoneticPr fontId="4"/>
  </si>
  <si>
    <t>（利用者の決定は原則として先着順とします）</t>
    <phoneticPr fontId="4"/>
  </si>
  <si>
    <t>■キャンセル料</t>
    <rPh sb="6" eb="7">
      <t>リョウ</t>
    </rPh>
    <phoneticPr fontId="4"/>
  </si>
  <si>
    <t>■予約方法</t>
    <rPh sb="1" eb="3">
      <t>ヨヤク</t>
    </rPh>
    <rPh sb="3" eb="5">
      <t>ホウホウ</t>
    </rPh>
    <phoneticPr fontId="4"/>
  </si>
  <si>
    <t>　利用日7日前の17：30まで・・・無料</t>
    <rPh sb="1" eb="4">
      <t>リヨウビ</t>
    </rPh>
    <rPh sb="5" eb="7">
      <t>ニチマエ</t>
    </rPh>
    <rPh sb="18" eb="20">
      <t>ムリョウ</t>
    </rPh>
    <phoneticPr fontId="4"/>
  </si>
  <si>
    <t>　ＴＢｺｰﾎﾟﾚｰﾄｻｰﾋﾞｽへ電話にて予約を入れる</t>
    <rPh sb="16" eb="18">
      <t>デンワ</t>
    </rPh>
    <rPh sb="20" eb="22">
      <t>ヨヤク</t>
    </rPh>
    <rPh sb="23" eb="24">
      <t>イ</t>
    </rPh>
    <phoneticPr fontId="4"/>
  </si>
  <si>
    <t>　利用日2日前の17：30まで・・・利用料・食事代の20％</t>
    <rPh sb="1" eb="4">
      <t>リヨウビ</t>
    </rPh>
    <rPh sb="5" eb="6">
      <t>ニチ</t>
    </rPh>
    <rPh sb="6" eb="7">
      <t>マエ</t>
    </rPh>
    <rPh sb="18" eb="21">
      <t>リヨウリョウ</t>
    </rPh>
    <rPh sb="22" eb="25">
      <t>ショクジダイ</t>
    </rPh>
    <phoneticPr fontId="4"/>
  </si>
  <si>
    <t>　利用日前日の17：30まで・・・・利用料・食事代の50％</t>
    <rPh sb="1" eb="4">
      <t>リヨウビ</t>
    </rPh>
    <rPh sb="4" eb="6">
      <t>ゼンジツ</t>
    </rPh>
    <rPh sb="18" eb="21">
      <t>リヨウリョウ</t>
    </rPh>
    <rPh sb="22" eb="25">
      <t>ショクジダイ</t>
    </rPh>
    <phoneticPr fontId="4"/>
  </si>
  <si>
    <t>　利用日当日・・・・・・・利用料・食事代の100％</t>
    <rPh sb="1" eb="4">
      <t>リヨウビ</t>
    </rPh>
    <rPh sb="4" eb="6">
      <t>トウジツ</t>
    </rPh>
    <rPh sb="13" eb="16">
      <t>リヨウリョウ</t>
    </rPh>
    <rPh sb="17" eb="20">
      <t>ショクジダイ</t>
    </rPh>
    <phoneticPr fontId="4"/>
  </si>
  <si>
    <t>■入浴時間</t>
    <rPh sb="1" eb="3">
      <t>ニュウヨク</t>
    </rPh>
    <rPh sb="3" eb="5">
      <t>ジカン</t>
    </rPh>
    <phoneticPr fontId="4"/>
  </si>
  <si>
    <t>■定休日</t>
    <rPh sb="1" eb="4">
      <t>テイキュウビ</t>
    </rPh>
    <phoneticPr fontId="4"/>
  </si>
  <si>
    <t>　16：00～翌朝7：00</t>
    <rPh sb="7" eb="9">
      <t>ヨクアサ</t>
    </rPh>
    <phoneticPr fontId="4"/>
  </si>
  <si>
    <t>　毎週火・水曜日（宿泊不可）　※長期連休中は営業いたします</t>
    <rPh sb="1" eb="3">
      <t>マイシュウ</t>
    </rPh>
    <rPh sb="3" eb="4">
      <t>ヒ</t>
    </rPh>
    <rPh sb="5" eb="8">
      <t>スイヨウビ</t>
    </rPh>
    <rPh sb="9" eb="11">
      <t>シュクハク</t>
    </rPh>
    <rPh sb="11" eb="13">
      <t>フカ</t>
    </rPh>
    <rPh sb="16" eb="18">
      <t>チョウキ</t>
    </rPh>
    <rPh sb="18" eb="20">
      <t>レンキュウ</t>
    </rPh>
    <rPh sb="20" eb="21">
      <t>チュウ</t>
    </rPh>
    <rPh sb="22" eb="24">
      <t>エイギョウ</t>
    </rPh>
    <phoneticPr fontId="4"/>
  </si>
  <si>
    <t>■</t>
    <phoneticPr fontId="4"/>
  </si>
  <si>
    <t>娯楽施設</t>
    <rPh sb="0" eb="2">
      <t>ゴラク</t>
    </rPh>
    <rPh sb="2" eb="4">
      <t>シセツ</t>
    </rPh>
    <phoneticPr fontId="4"/>
  </si>
  <si>
    <t>　※定休日の変更がある場合がございますが、ご了承ください。</t>
    <rPh sb="2" eb="5">
      <t>テイキュウビ</t>
    </rPh>
    <rPh sb="6" eb="8">
      <t>ヘンコウ</t>
    </rPh>
    <rPh sb="11" eb="13">
      <t>バアイ</t>
    </rPh>
    <rPh sb="22" eb="24">
      <t>リョウショウ</t>
    </rPh>
    <phoneticPr fontId="4"/>
  </si>
  <si>
    <t>麻雀（予約制）、カラオケルーム</t>
    <rPh sb="0" eb="2">
      <t>マージャン</t>
    </rPh>
    <rPh sb="3" eb="6">
      <t>ヨヤクセイ</t>
    </rPh>
    <phoneticPr fontId="4"/>
  </si>
  <si>
    <t>※</t>
    <phoneticPr fontId="4"/>
  </si>
  <si>
    <t>23：00まで使用可</t>
    <rPh sb="7" eb="9">
      <t>シヨウ</t>
    </rPh>
    <rPh sb="9" eb="10">
      <t>カ</t>
    </rPh>
    <phoneticPr fontId="4"/>
  </si>
  <si>
    <t>■料金のお支払</t>
    <rPh sb="1" eb="3">
      <t>リョウキン</t>
    </rPh>
    <rPh sb="5" eb="7">
      <t>シハライ</t>
    </rPh>
    <phoneticPr fontId="4"/>
  </si>
  <si>
    <t>他のお客様へ迷惑のかからないよう</t>
    <rPh sb="0" eb="1">
      <t>ホカ</t>
    </rPh>
    <rPh sb="3" eb="5">
      <t>キャクサマ</t>
    </rPh>
    <rPh sb="6" eb="8">
      <t>メイワク</t>
    </rPh>
    <phoneticPr fontId="4"/>
  </si>
  <si>
    <t>　利用料・食事代はすべて保養所にてお支払ください。</t>
    <rPh sb="1" eb="4">
      <t>リヨウリョウ</t>
    </rPh>
    <rPh sb="5" eb="8">
      <t>ショクジダイ</t>
    </rPh>
    <rPh sb="12" eb="14">
      <t>ホヨウ</t>
    </rPh>
    <rPh sb="14" eb="15">
      <t>ジョ</t>
    </rPh>
    <rPh sb="18" eb="20">
      <t>シハライ</t>
    </rPh>
    <phoneticPr fontId="4"/>
  </si>
  <si>
    <t>ﾙｰﾙを守ってご利用ください。</t>
    <rPh sb="4" eb="5">
      <t>マモ</t>
    </rPh>
    <rPh sb="8" eb="10">
      <t>リヨウ</t>
    </rPh>
    <phoneticPr fontId="4"/>
  </si>
  <si>
    <t>　但し、研修・会議の利用の場合に限り、請求書を発行する事ができます。</t>
    <rPh sb="1" eb="2">
      <t>タダ</t>
    </rPh>
    <rPh sb="4" eb="6">
      <t>ケンシュウ</t>
    </rPh>
    <rPh sb="7" eb="9">
      <t>カイギ</t>
    </rPh>
    <rPh sb="10" eb="12">
      <t>リヨウ</t>
    </rPh>
    <rPh sb="13" eb="15">
      <t>バアイ</t>
    </rPh>
    <rPh sb="16" eb="17">
      <t>カギ</t>
    </rPh>
    <rPh sb="19" eb="22">
      <t>セイキュウショ</t>
    </rPh>
    <rPh sb="23" eb="25">
      <t>ハッコウ</t>
    </rPh>
    <rPh sb="27" eb="28">
      <t>コト</t>
    </rPh>
    <phoneticPr fontId="4"/>
  </si>
  <si>
    <t>各部屋の備品</t>
    <rPh sb="0" eb="3">
      <t>カクヘヤ</t>
    </rPh>
    <rPh sb="4" eb="6">
      <t>ビヒン</t>
    </rPh>
    <phoneticPr fontId="4"/>
  </si>
  <si>
    <t>■利用時間</t>
    <rPh sb="1" eb="3">
      <t>リヨウ</t>
    </rPh>
    <rPh sb="3" eb="5">
      <t>ジカン</t>
    </rPh>
    <phoneticPr fontId="4"/>
  </si>
  <si>
    <t>・歯ブラシ＆タオルセット</t>
    <rPh sb="1" eb="2">
      <t>ハ</t>
    </rPh>
    <phoneticPr fontId="4"/>
  </si>
  <si>
    <t>　宿泊・・・16：00～翌日10：00</t>
    <rPh sb="1" eb="3">
      <t>シュクハク</t>
    </rPh>
    <rPh sb="12" eb="14">
      <t>ヨクジツ</t>
    </rPh>
    <phoneticPr fontId="4"/>
  </si>
  <si>
    <t>・バスタオル</t>
    <phoneticPr fontId="4"/>
  </si>
  <si>
    <t>・作務衣（部屋着・寝巻き用）</t>
    <rPh sb="1" eb="2">
      <t>ツク</t>
    </rPh>
    <rPh sb="2" eb="3">
      <t>ム</t>
    </rPh>
    <rPh sb="3" eb="4">
      <t>イ</t>
    </rPh>
    <rPh sb="5" eb="7">
      <t>ヘヤ</t>
    </rPh>
    <rPh sb="7" eb="8">
      <t>ギ</t>
    </rPh>
    <rPh sb="9" eb="11">
      <t>ネマ</t>
    </rPh>
    <rPh sb="12" eb="13">
      <t>ヨウ</t>
    </rPh>
    <phoneticPr fontId="4"/>
  </si>
  <si>
    <t>■食事時間</t>
    <rPh sb="1" eb="3">
      <t>ショクジ</t>
    </rPh>
    <rPh sb="3" eb="5">
      <t>ジカン</t>
    </rPh>
    <phoneticPr fontId="4"/>
  </si>
  <si>
    <t>朝食</t>
    <rPh sb="0" eb="1">
      <t>アサ</t>
    </rPh>
    <rPh sb="1" eb="2">
      <t>ショク</t>
    </rPh>
    <phoneticPr fontId="4"/>
  </si>
  <si>
    <t>7：00～9：00</t>
    <phoneticPr fontId="4"/>
  </si>
  <si>
    <t>1.5時間制</t>
    <rPh sb="3" eb="5">
      <t>ジカン</t>
    </rPh>
    <rPh sb="5" eb="6">
      <t>セイ</t>
    </rPh>
    <phoneticPr fontId="4"/>
  </si>
  <si>
    <t>■門限</t>
    <rPh sb="1" eb="3">
      <t>モンゲン</t>
    </rPh>
    <phoneticPr fontId="4"/>
  </si>
  <si>
    <t>夕食</t>
    <rPh sb="0" eb="1">
      <t>ユウ</t>
    </rPh>
    <rPh sb="1" eb="2">
      <t>ショク</t>
    </rPh>
    <phoneticPr fontId="4"/>
  </si>
  <si>
    <t>18：00～20：00</t>
    <phoneticPr fontId="4"/>
  </si>
  <si>
    <t>　22：00です。厳守ください。</t>
    <rPh sb="9" eb="11">
      <t>ゲンシュ</t>
    </rPh>
    <phoneticPr fontId="4"/>
  </si>
  <si>
    <t>(開始時間18:00 or 18：30)</t>
    <rPh sb="1" eb="3">
      <t>カイシ</t>
    </rPh>
    <rPh sb="3" eb="5">
      <t>ジカン</t>
    </rPh>
    <phoneticPr fontId="4"/>
  </si>
  <si>
    <t>■客室</t>
    <rPh sb="1" eb="3">
      <t>キャクシツ</t>
    </rPh>
    <phoneticPr fontId="4"/>
  </si>
  <si>
    <t>　2人部屋（洋室）・・・230、202</t>
    <rPh sb="2" eb="3">
      <t>ニン</t>
    </rPh>
    <rPh sb="3" eb="5">
      <t>ヘヤ</t>
    </rPh>
    <rPh sb="6" eb="7">
      <t>ヨウ</t>
    </rPh>
    <rPh sb="7" eb="8">
      <t>シツ</t>
    </rPh>
    <phoneticPr fontId="4"/>
  </si>
  <si>
    <t>　4人部屋（和室）・・・201、203、205、206、207、208、</t>
    <rPh sb="2" eb="3">
      <t>ニン</t>
    </rPh>
    <rPh sb="3" eb="5">
      <t>ヘヤ</t>
    </rPh>
    <rPh sb="6" eb="8">
      <t>ワシツ</t>
    </rPh>
    <phoneticPr fontId="4"/>
  </si>
  <si>
    <t xml:space="preserve"> 210、211+212</t>
    <phoneticPr fontId="4"/>
  </si>
  <si>
    <t>※注意事項</t>
    <rPh sb="1" eb="3">
      <t>チュウイ</t>
    </rPh>
    <rPh sb="3" eb="5">
      <t>ジコウ</t>
    </rPh>
    <phoneticPr fontId="4"/>
  </si>
  <si>
    <t>　6人部屋（和室）・・・222、223、225、226</t>
    <rPh sb="2" eb="3">
      <t>ニン</t>
    </rPh>
    <rPh sb="3" eb="5">
      <t>ヘヤ</t>
    </rPh>
    <rPh sb="6" eb="8">
      <t>ワシツ</t>
    </rPh>
    <phoneticPr fontId="4"/>
  </si>
  <si>
    <t>　・飲食物の持込については、衛生上責任を持ちかねますので禁止いたします。</t>
    <rPh sb="2" eb="5">
      <t>インショクブツ</t>
    </rPh>
    <rPh sb="6" eb="8">
      <t>モチコミ</t>
    </rPh>
    <rPh sb="14" eb="17">
      <t>エイセイジョウ</t>
    </rPh>
    <rPh sb="17" eb="19">
      <t>セキニン</t>
    </rPh>
    <rPh sb="20" eb="21">
      <t>モ</t>
    </rPh>
    <rPh sb="28" eb="30">
      <t>キンシ</t>
    </rPh>
    <phoneticPr fontId="4"/>
  </si>
  <si>
    <t>　・滞在中は、管理人の指示に従ってください。</t>
    <rPh sb="2" eb="5">
      <t>タイザイチュウ</t>
    </rPh>
    <rPh sb="7" eb="10">
      <t>カンリニン</t>
    </rPh>
    <rPh sb="11" eb="13">
      <t>シジ</t>
    </rPh>
    <rPh sb="14" eb="15">
      <t>シタガ</t>
    </rPh>
    <phoneticPr fontId="4"/>
  </si>
  <si>
    <r>
      <t xml:space="preserve">トヨタ紡織株式会社
三ヶ日保養所までの地図
</t>
    </r>
    <r>
      <rPr>
        <b/>
        <sz val="16"/>
        <color theme="1"/>
        <rFont val="游ゴシック"/>
        <family val="3"/>
        <charset val="128"/>
      </rPr>
      <t>静岡県浜松市浜名区三ケ日町都築3601
TEL:053-526-0034</t>
    </r>
    <r>
      <rPr>
        <b/>
        <sz val="20"/>
        <color theme="1"/>
        <rFont val="游ゴシック"/>
        <family val="3"/>
        <charset val="128"/>
      </rPr>
      <t xml:space="preserve">
</t>
    </r>
    <r>
      <rPr>
        <b/>
        <sz val="14"/>
        <color theme="1"/>
        <rFont val="游ゴシック"/>
        <family val="3"/>
        <charset val="128"/>
      </rPr>
      <t>※曲がり箇所が多いので、ご確認をお願いいたします。
～高速道路降りてから保養所までの地図～</t>
    </r>
    <rPh sb="3" eb="5">
      <t>ボウショク</t>
    </rPh>
    <rPh sb="5" eb="9">
      <t>カブシキカイシャ</t>
    </rPh>
    <rPh sb="23" eb="26">
      <t>シズオカケン</t>
    </rPh>
    <rPh sb="26" eb="29">
      <t>ハママツシ</t>
    </rPh>
    <rPh sb="29" eb="32">
      <t>ハマナク</t>
    </rPh>
    <rPh sb="32" eb="36">
      <t>ミッカビチョウ</t>
    </rPh>
    <rPh sb="36" eb="38">
      <t>ツヅキ</t>
    </rPh>
    <rPh sb="62" eb="63">
      <t>マ</t>
    </rPh>
    <rPh sb="65" eb="67">
      <t>カショ</t>
    </rPh>
    <rPh sb="68" eb="69">
      <t>オオ</t>
    </rPh>
    <rPh sb="74" eb="76">
      <t>カクニン</t>
    </rPh>
    <rPh sb="78" eb="79">
      <t>ネガ</t>
    </rPh>
    <rPh sb="89" eb="94">
      <t>コウソクドウロオ</t>
    </rPh>
    <rPh sb="98" eb="101">
      <t>ホヨウジョ</t>
    </rPh>
    <rPh sb="104" eb="106">
      <t>チズ</t>
    </rPh>
    <phoneticPr fontId="4"/>
  </si>
  <si>
    <t>①</t>
    <phoneticPr fontId="6"/>
  </si>
  <si>
    <t>②</t>
    <phoneticPr fontId="6"/>
  </si>
  <si>
    <t>③</t>
    <phoneticPr fontId="6"/>
  </si>
  <si>
    <t>④</t>
    <phoneticPr fontId="6"/>
  </si>
  <si>
    <t>⑤</t>
    <phoneticPr fontId="6"/>
  </si>
  <si>
    <t>⑥</t>
    <phoneticPr fontId="6"/>
  </si>
  <si>
    <t>⑦</t>
    <phoneticPr fontId="6"/>
  </si>
  <si>
    <t>⑧</t>
    <phoneticPr fontId="6"/>
  </si>
  <si>
    <t>１枚目と２枚目をご提出お願いいたします。</t>
    <rPh sb="1" eb="3">
      <t>マイメ</t>
    </rPh>
    <rPh sb="5" eb="7">
      <t>マイメ</t>
    </rPh>
    <rPh sb="9" eb="11">
      <t>テイシュツ</t>
    </rPh>
    <rPh sb="12" eb="13">
      <t>ネガ</t>
    </rPh>
    <phoneticPr fontId="4"/>
  </si>
  <si>
    <r>
      <rPr>
        <b/>
        <u/>
        <sz val="19"/>
        <rFont val="游ゴシック"/>
        <family val="3"/>
        <charset val="128"/>
      </rPr>
      <t>三ケ日保養所　利用申込書　兼　利用券①</t>
    </r>
    <r>
      <rPr>
        <b/>
        <u/>
        <sz val="20"/>
        <rFont val="游ゴシック"/>
        <family val="3"/>
        <charset val="128"/>
      </rPr>
      <t>　</t>
    </r>
    <r>
      <rPr>
        <b/>
        <u/>
        <sz val="14"/>
        <rFont val="游ゴシック"/>
        <family val="3"/>
        <charset val="128"/>
      </rPr>
      <t>2026/4/1～2026/9/30</t>
    </r>
    <phoneticPr fontId="4"/>
  </si>
  <si>
    <t>★太枠内のみご記入のうえ10日前迄にTBｺｰﾎﾟﾚｰﾄｻｰﾋﾞｽへご提出ください。</t>
    <rPh sb="1" eb="3">
      <t>フトワク</t>
    </rPh>
    <rPh sb="3" eb="4">
      <t>ナイ</t>
    </rPh>
    <rPh sb="7" eb="9">
      <t>キニュウ</t>
    </rPh>
    <rPh sb="14" eb="15">
      <t>ニチ</t>
    </rPh>
    <rPh sb="15" eb="16">
      <t>マエ</t>
    </rPh>
    <rPh sb="16" eb="17">
      <t>マデ</t>
    </rPh>
    <rPh sb="34" eb="36">
      <t>テイシュツ</t>
    </rPh>
    <phoneticPr fontId="4"/>
  </si>
  <si>
    <t>従業員№</t>
    <rPh sb="0" eb="3">
      <t>ジュウギョウイン</t>
    </rPh>
    <phoneticPr fontId="4"/>
  </si>
  <si>
    <t>氏名</t>
    <rPh sb="0" eb="2">
      <t>シメイ</t>
    </rPh>
    <phoneticPr fontId="4"/>
  </si>
  <si>
    <t>フリガナ</t>
    <phoneticPr fontId="4"/>
  </si>
  <si>
    <t>拠点</t>
    <rPh sb="0" eb="2">
      <t>キョテン</t>
    </rPh>
    <phoneticPr fontId="4"/>
  </si>
  <si>
    <t>所属</t>
    <rPh sb="0" eb="2">
      <t>ショゾク</t>
    </rPh>
    <phoneticPr fontId="4"/>
  </si>
  <si>
    <t>支払方法</t>
    <rPh sb="0" eb="2">
      <t>シハライ</t>
    </rPh>
    <rPh sb="2" eb="4">
      <t>ホウホウ</t>
    </rPh>
    <phoneticPr fontId="4"/>
  </si>
  <si>
    <t>現金（現地支払）</t>
    <rPh sb="0" eb="2">
      <t>ゲンキン</t>
    </rPh>
    <rPh sb="3" eb="5">
      <t>ゲンチ</t>
    </rPh>
    <rPh sb="5" eb="7">
      <t>シハライ</t>
    </rPh>
    <phoneticPr fontId="4"/>
  </si>
  <si>
    <t>内線</t>
    <rPh sb="0" eb="2">
      <t>ナイセン</t>
    </rPh>
    <phoneticPr fontId="4"/>
  </si>
  <si>
    <t>携帯№</t>
    <rPh sb="0" eb="2">
      <t>ケイタイ</t>
    </rPh>
    <phoneticPr fontId="4"/>
  </si>
  <si>
    <t>利用形態</t>
    <rPh sb="0" eb="2">
      <t>リヨウ</t>
    </rPh>
    <rPh sb="2" eb="4">
      <t>ケイタイ</t>
    </rPh>
    <phoneticPr fontId="4"/>
  </si>
  <si>
    <t>家族慰安 ・ 懇親会 ・ 研修</t>
    <rPh sb="0" eb="4">
      <t>カゾクイアン</t>
    </rPh>
    <rPh sb="7" eb="10">
      <t>コンシンカイ</t>
    </rPh>
    <rPh sb="13" eb="15">
      <t>ケンシュウ</t>
    </rPh>
    <phoneticPr fontId="4"/>
  </si>
  <si>
    <t>利用期間</t>
    <rPh sb="0" eb="2">
      <t>リヨウ</t>
    </rPh>
    <rPh sb="2" eb="4">
      <t>キカン</t>
    </rPh>
    <phoneticPr fontId="4"/>
  </si>
  <si>
    <t>～</t>
    <phoneticPr fontId="4"/>
  </si>
  <si>
    <t>　※宿泊 16：00～翌10：00 ( 門限 22：00 )　　</t>
    <rPh sb="1" eb="2">
      <t>ハク</t>
    </rPh>
    <rPh sb="9" eb="10">
      <t>ヨク</t>
    </rPh>
    <rPh sb="18" eb="19">
      <t>モン</t>
    </rPh>
    <rPh sb="19" eb="20">
      <t>キリ</t>
    </rPh>
    <phoneticPr fontId="4"/>
  </si>
  <si>
    <t>チェックイン、チェックアウト時間</t>
    <rPh sb="14" eb="16">
      <t>ジカン</t>
    </rPh>
    <phoneticPr fontId="4"/>
  </si>
  <si>
    <t>夕食希望時間</t>
    <rPh sb="0" eb="1">
      <t>ユウ</t>
    </rPh>
    <rPh sb="1" eb="2">
      <t>ショク</t>
    </rPh>
    <rPh sb="2" eb="3">
      <t>マレ</t>
    </rPh>
    <rPh sb="3" eb="4">
      <t>ボウ</t>
    </rPh>
    <rPh sb="4" eb="5">
      <t>トキ</t>
    </rPh>
    <rPh sb="5" eb="6">
      <t>アイダ</t>
    </rPh>
    <phoneticPr fontId="4"/>
  </si>
  <si>
    <t>00：00</t>
    <phoneticPr fontId="4"/>
  </si>
  <si>
    <t>研修室利用時間</t>
    <rPh sb="0" eb="3">
      <t>ケンシュウシツ</t>
    </rPh>
    <rPh sb="3" eb="5">
      <t>リヨウ</t>
    </rPh>
    <rPh sb="5" eb="7">
      <t>ジカン</t>
    </rPh>
    <phoneticPr fontId="4"/>
  </si>
  <si>
    <t>チェックイン(16:00～)</t>
    <phoneticPr fontId="4"/>
  </si>
  <si>
    <t>00</t>
    <phoneticPr fontId="4"/>
  </si>
  <si>
    <t>1.5時間制</t>
    <rPh sb="2" eb="5">
      <t>ジカンセイ</t>
    </rPh>
    <phoneticPr fontId="4"/>
  </si>
  <si>
    <t>チェックアウト(～10:00)</t>
    <phoneticPr fontId="4"/>
  </si>
  <si>
    <t>（夕食開始時間）18:00/18:30</t>
    <rPh sb="1" eb="3">
      <t>ユウショク</t>
    </rPh>
    <rPh sb="3" eb="5">
      <t>カイシ</t>
    </rPh>
    <rPh sb="5" eb="7">
      <t>ジカン</t>
    </rPh>
    <phoneticPr fontId="4"/>
  </si>
  <si>
    <t>施　　　　　　　設　　　　　　　利　　　　　　　用　　　　　　　料</t>
    <rPh sb="0" eb="1">
      <t>シ</t>
    </rPh>
    <rPh sb="8" eb="9">
      <t>セツ</t>
    </rPh>
    <rPh sb="16" eb="17">
      <t>リ</t>
    </rPh>
    <rPh sb="24" eb="25">
      <t>ヨウ</t>
    </rPh>
    <rPh sb="32" eb="33">
      <t>リョウ</t>
    </rPh>
    <phoneticPr fontId="4"/>
  </si>
  <si>
    <t>社員・家族　・OB会員</t>
    <rPh sb="0" eb="2">
      <t>シャイン</t>
    </rPh>
    <rPh sb="3" eb="5">
      <t>カゾク</t>
    </rPh>
    <rPh sb="9" eb="11">
      <t>カイイン</t>
    </rPh>
    <phoneticPr fontId="4"/>
  </si>
  <si>
    <t>宿　泊</t>
    <rPh sb="0" eb="1">
      <t>ヤド</t>
    </rPh>
    <rPh sb="2" eb="3">
      <t>ハク</t>
    </rPh>
    <phoneticPr fontId="4"/>
  </si>
  <si>
    <t>大人（中学以上）</t>
    <rPh sb="0" eb="2">
      <t>オトナ</t>
    </rPh>
    <rPh sb="3" eb="5">
      <t>チュウガク</t>
    </rPh>
    <rPh sb="5" eb="7">
      <t>イジョウ</t>
    </rPh>
    <phoneticPr fontId="4"/>
  </si>
  <si>
    <t>名</t>
    <rPh sb="0" eb="1">
      <t>メイ</t>
    </rPh>
    <phoneticPr fontId="4"/>
  </si>
  <si>
    <t>円</t>
    <rPh sb="0" eb="1">
      <t>エン</t>
    </rPh>
    <phoneticPr fontId="4"/>
  </si>
  <si>
    <t>親戚・友人・知人・関係会社</t>
    <rPh sb="0" eb="1">
      <t>シンセキ</t>
    </rPh>
    <rPh sb="3" eb="5">
      <t>ユウジン</t>
    </rPh>
    <rPh sb="6" eb="8">
      <t>チジン</t>
    </rPh>
    <rPh sb="9" eb="11">
      <t>カンケイ</t>
    </rPh>
    <rPh sb="11" eb="13">
      <t>カイシャ</t>
    </rPh>
    <phoneticPr fontId="4"/>
  </si>
  <si>
    <t>娯楽施設(無料)</t>
    <rPh sb="0" eb="1">
      <t>ゴラク</t>
    </rPh>
    <rPh sb="1" eb="3">
      <t>シセツ</t>
    </rPh>
    <rPh sb="5" eb="7">
      <t>ムリョウ</t>
    </rPh>
    <phoneticPr fontId="4"/>
  </si>
  <si>
    <r>
      <t>麻雀</t>
    </r>
    <r>
      <rPr>
        <b/>
        <sz val="10"/>
        <color rgb="FFFF0000"/>
        <rFont val="游ゴシック"/>
        <family val="3"/>
        <charset val="128"/>
      </rPr>
      <t>※事前予約</t>
    </r>
    <rPh sb="0" eb="1">
      <t>マージャン</t>
    </rPh>
    <rPh sb="3" eb="5">
      <t>ジゼン</t>
    </rPh>
    <rPh sb="5" eb="7">
      <t>ヨヤク</t>
    </rPh>
    <phoneticPr fontId="4"/>
  </si>
  <si>
    <t>小人（小学生）</t>
    <rPh sb="0" eb="2">
      <t>ショウニン</t>
    </rPh>
    <rPh sb="3" eb="6">
      <t>ショウガクセイ</t>
    </rPh>
    <phoneticPr fontId="4"/>
  </si>
  <si>
    <t>台</t>
    <rPh sb="0" eb="1">
      <t>ダイ</t>
    </rPh>
    <phoneticPr fontId="4"/>
  </si>
  <si>
    <t>カラオケ(1.5H)</t>
    <phoneticPr fontId="4"/>
  </si>
  <si>
    <t>幼児（小学生未満）</t>
    <rPh sb="0" eb="2">
      <t>ヨウジ</t>
    </rPh>
    <rPh sb="3" eb="6">
      <t>ショウガクセイ</t>
    </rPh>
    <rPh sb="6" eb="8">
      <t>ミマン</t>
    </rPh>
    <phoneticPr fontId="4"/>
  </si>
  <si>
    <r>
      <rPr>
        <b/>
        <sz val="8"/>
        <color rgb="FFFF0000"/>
        <rFont val="游ゴシック"/>
        <family val="3"/>
        <charset val="128"/>
      </rPr>
      <t>※チェックイン時に予約</t>
    </r>
    <rPh sb="6" eb="7">
      <t>ジ</t>
    </rPh>
    <rPh sb="8" eb="10">
      <t>ヨヤク</t>
    </rPh>
    <phoneticPr fontId="4"/>
  </si>
  <si>
    <t>無料</t>
    <rPh sb="0" eb="2">
      <t>ムリョウ</t>
    </rPh>
    <phoneticPr fontId="4"/>
  </si>
  <si>
    <t>無　料</t>
    <rPh sb="0" eb="1">
      <t>ム</t>
    </rPh>
    <rPh sb="2" eb="3">
      <t>リョウ</t>
    </rPh>
    <phoneticPr fontId="4"/>
  </si>
  <si>
    <t>①利用料（小計)</t>
    <rPh sb="0" eb="3">
      <t>リヨウリョウ</t>
    </rPh>
    <rPh sb="3" eb="4">
      <t>ケイ</t>
    </rPh>
    <rPh sb="5" eb="7">
      <t>ショウケイ</t>
    </rPh>
    <phoneticPr fontId="4"/>
  </si>
  <si>
    <t>合 計 人 数</t>
    <rPh sb="0" eb="1">
      <t>ゴウ</t>
    </rPh>
    <rPh sb="2" eb="3">
      <t>ケイ</t>
    </rPh>
    <rPh sb="4" eb="5">
      <t>ジン</t>
    </rPh>
    <rPh sb="6" eb="7">
      <t>カズ</t>
    </rPh>
    <phoneticPr fontId="4"/>
  </si>
  <si>
    <t>大　人</t>
    <rPh sb="0" eb="1">
      <t>ダイ</t>
    </rPh>
    <rPh sb="2" eb="3">
      <t>ジン</t>
    </rPh>
    <phoneticPr fontId="4"/>
  </si>
  <si>
    <t>・</t>
    <phoneticPr fontId="4"/>
  </si>
  <si>
    <t>小　人</t>
    <rPh sb="0" eb="1">
      <t>ショウ</t>
    </rPh>
    <rPh sb="2" eb="3">
      <t>ジン</t>
    </rPh>
    <phoneticPr fontId="4"/>
  </si>
  <si>
    <t>幼　児</t>
    <rPh sb="0" eb="1">
      <t>ヨウ</t>
    </rPh>
    <rPh sb="2" eb="3">
      <t>ジ</t>
    </rPh>
    <phoneticPr fontId="4"/>
  </si>
  <si>
    <t>食　　　　　事　　　　　代　　　　＆　　　　飲　　　　　料　　　　　代</t>
    <rPh sb="4" eb="5">
      <t>コト</t>
    </rPh>
    <rPh sb="10" eb="11">
      <t>ダイ</t>
    </rPh>
    <rPh sb="20" eb="21">
      <t>イン</t>
    </rPh>
    <rPh sb="26" eb="27">
      <t>リョウ</t>
    </rPh>
    <rPh sb="32" eb="33">
      <t>ダイ</t>
    </rPh>
    <phoneticPr fontId="4"/>
  </si>
  <si>
    <r>
      <t>※</t>
    </r>
    <r>
      <rPr>
        <b/>
        <u/>
        <sz val="10"/>
        <color rgb="FFFF0000"/>
        <rFont val="游ゴシック"/>
        <family val="3"/>
        <charset val="128"/>
      </rPr>
      <t>鍋・週末限定メニュー</t>
    </r>
    <r>
      <rPr>
        <b/>
        <sz val="10"/>
        <color indexed="10"/>
        <rFont val="游ゴシック"/>
        <family val="3"/>
        <charset val="128"/>
      </rPr>
      <t>のご注文は2人前から承ります。（表示価格は、1人前の価格となっております。）</t>
    </r>
    <rPh sb="3" eb="7">
      <t>シュウマツゲンテイ</t>
    </rPh>
    <rPh sb="11" eb="13">
      <t>チュウモン</t>
    </rPh>
    <rPh sb="15" eb="16">
      <t>ニン</t>
    </rPh>
    <rPh sb="16" eb="17">
      <t>マエ</t>
    </rPh>
    <rPh sb="19" eb="20">
      <t>ウケタマワ</t>
    </rPh>
    <rPh sb="25" eb="27">
      <t>ヒョウジ</t>
    </rPh>
    <rPh sb="27" eb="29">
      <t>カカク</t>
    </rPh>
    <rPh sb="32" eb="33">
      <t>ニン</t>
    </rPh>
    <rPh sb="33" eb="34">
      <t>マエ</t>
    </rPh>
    <rPh sb="35" eb="37">
      <t>カカク</t>
    </rPh>
    <phoneticPr fontId="4"/>
  </si>
  <si>
    <t>夕　食</t>
    <rPh sb="0" eb="1">
      <t>ユウ</t>
    </rPh>
    <rPh sb="2" eb="3">
      <t>ショク</t>
    </rPh>
    <phoneticPr fontId="4"/>
  </si>
  <si>
    <t>懐石</t>
    <rPh sb="0" eb="2">
      <t>カイセキ</t>
    </rPh>
    <phoneticPr fontId="4"/>
  </si>
  <si>
    <r>
      <t>雅</t>
    </r>
    <r>
      <rPr>
        <sz val="8"/>
        <rFont val="游ゴシック"/>
        <family val="3"/>
        <charset val="128"/>
      </rPr>
      <t>（料理長おまかせ）</t>
    </r>
    <rPh sb="0" eb="1">
      <t>ミヤビ</t>
    </rPh>
    <rPh sb="2" eb="5">
      <t>リョウリチョウ</t>
    </rPh>
    <phoneticPr fontId="4"/>
  </si>
  <si>
    <t>食</t>
    <rPh sb="0" eb="1">
      <t>ショク</t>
    </rPh>
    <phoneticPr fontId="4"/>
  </si>
  <si>
    <t>一　品　料　理</t>
    <rPh sb="0" eb="1">
      <t>イチ</t>
    </rPh>
    <rPh sb="2" eb="3">
      <t>シナ</t>
    </rPh>
    <rPh sb="4" eb="5">
      <t>リョウ</t>
    </rPh>
    <rPh sb="6" eb="7">
      <t>リ</t>
    </rPh>
    <phoneticPr fontId="4"/>
  </si>
  <si>
    <t>刺身7点盛り （3人前）</t>
    <rPh sb="0" eb="2">
      <t>サシミ</t>
    </rPh>
    <rPh sb="3" eb="4">
      <t>テン</t>
    </rPh>
    <rPh sb="4" eb="5">
      <t>モ</t>
    </rPh>
    <rPh sb="9" eb="10">
      <t>ニン</t>
    </rPh>
    <rPh sb="10" eb="11">
      <t>マエ</t>
    </rPh>
    <phoneticPr fontId="4"/>
  </si>
  <si>
    <t>桔梗</t>
    <rPh sb="0" eb="2">
      <t>キキョウ</t>
    </rPh>
    <phoneticPr fontId="4"/>
  </si>
  <si>
    <r>
      <t>うなぎの蒲焼</t>
    </r>
    <r>
      <rPr>
        <sz val="9"/>
        <rFont val="游ゴシック"/>
        <family val="3"/>
        <charset val="128"/>
      </rPr>
      <t>き</t>
    </r>
    <r>
      <rPr>
        <sz val="6"/>
        <rFont val="游ゴシック"/>
        <family val="3"/>
        <charset val="128"/>
      </rPr>
      <t>（浜松産・一匹分）</t>
    </r>
    <rPh sb="4" eb="6">
      <t>カバヤ</t>
    </rPh>
    <rPh sb="8" eb="10">
      <t>ハママツ</t>
    </rPh>
    <rPh sb="10" eb="11">
      <t>サン</t>
    </rPh>
    <phoneticPr fontId="4"/>
  </si>
  <si>
    <t>※仕入れ等 状況により内容が変更となる場合がございます。</t>
    <rPh sb="1" eb="3">
      <t>シイ</t>
    </rPh>
    <rPh sb="4" eb="5">
      <t>トウ</t>
    </rPh>
    <rPh sb="6" eb="8">
      <t>ジョウキョウ</t>
    </rPh>
    <rPh sb="14" eb="16">
      <t>ヘンコウ</t>
    </rPh>
    <rPh sb="19" eb="21">
      <t>バアイ</t>
    </rPh>
    <phoneticPr fontId="4"/>
  </si>
  <si>
    <t>鶏唐揚げ</t>
    <rPh sb="0" eb="1">
      <t>ニワトリ</t>
    </rPh>
    <rPh sb="1" eb="3">
      <t>カラア</t>
    </rPh>
    <phoneticPr fontId="4"/>
  </si>
  <si>
    <r>
      <t>うな重</t>
    </r>
    <r>
      <rPr>
        <sz val="9"/>
        <rFont val="游ゴシック"/>
        <family val="3"/>
        <charset val="128"/>
      </rPr>
      <t>(浜松産)</t>
    </r>
    <rPh sb="2" eb="3">
      <t>ジュウ</t>
    </rPh>
    <rPh sb="4" eb="6">
      <t>ハママツ</t>
    </rPh>
    <rPh sb="6" eb="7">
      <t>サン</t>
    </rPh>
    <phoneticPr fontId="4"/>
  </si>
  <si>
    <t>ハムとチーズのカツレツ（2個）</t>
    <rPh sb="13" eb="14">
      <t>コ</t>
    </rPh>
    <phoneticPr fontId="4"/>
  </si>
  <si>
    <t>牛しゃぶしゃぶ</t>
  </si>
  <si>
    <t>焼き鳥（3本）</t>
    <rPh sb="0" eb="1">
      <t>ヤ</t>
    </rPh>
    <rPh sb="2" eb="3">
      <t>トリ</t>
    </rPh>
    <rPh sb="5" eb="6">
      <t>ホン</t>
    </rPh>
    <phoneticPr fontId="4"/>
  </si>
  <si>
    <t>※2人前から</t>
    <rPh sb="2" eb="3">
      <t>ヒト</t>
    </rPh>
    <rPh sb="3" eb="4">
      <t>マエ</t>
    </rPh>
    <phoneticPr fontId="4"/>
  </si>
  <si>
    <t>茶碗蒸し</t>
    <rPh sb="0" eb="2">
      <t>チャワン</t>
    </rPh>
    <rPh sb="2" eb="3">
      <t>ム</t>
    </rPh>
    <phoneticPr fontId="4"/>
  </si>
  <si>
    <t>牛すき焼き</t>
    <phoneticPr fontId="4"/>
  </si>
  <si>
    <t>生ハムサラダ</t>
    <rPh sb="0" eb="1">
      <t>ナマ</t>
    </rPh>
    <phoneticPr fontId="4"/>
  </si>
  <si>
    <t>冷奴</t>
    <rPh sb="0" eb="1">
      <t>ヒヤヤッコ</t>
    </rPh>
    <phoneticPr fontId="4"/>
  </si>
  <si>
    <r>
      <t>お子様御膳</t>
    </r>
    <r>
      <rPr>
        <sz val="6"/>
        <rFont val="游ゴシック"/>
        <family val="3"/>
        <charset val="128"/>
      </rPr>
      <t>(小学生以上)</t>
    </r>
    <rPh sb="1" eb="3">
      <t>コサマ</t>
    </rPh>
    <rPh sb="3" eb="5">
      <t>ゴゼン</t>
    </rPh>
    <rPh sb="6" eb="9">
      <t>ショウガクセイ</t>
    </rPh>
    <rPh sb="9" eb="11">
      <t>イジョウ</t>
    </rPh>
    <phoneticPr fontId="4"/>
  </si>
  <si>
    <t>枝豆</t>
    <rPh sb="0" eb="1">
      <t>エダマメ</t>
    </rPh>
    <phoneticPr fontId="4"/>
  </si>
  <si>
    <r>
      <t>お子様セット</t>
    </r>
    <r>
      <rPr>
        <sz val="6"/>
        <rFont val="游ゴシック"/>
        <family val="3"/>
        <charset val="128"/>
      </rPr>
      <t>(ジュース付)</t>
    </r>
    <rPh sb="1" eb="3">
      <t>コサマ</t>
    </rPh>
    <rPh sb="11" eb="12">
      <t>ツキ</t>
    </rPh>
    <phoneticPr fontId="4"/>
  </si>
  <si>
    <t>板わさ</t>
  </si>
  <si>
    <t>【週末限定メニュー※金・土・日のみ】</t>
    <rPh sb="1" eb="5">
      <t>シュウマツゲンテイ</t>
    </rPh>
    <rPh sb="10" eb="11">
      <t>キン</t>
    </rPh>
    <rPh sb="12" eb="13">
      <t>ツチ</t>
    </rPh>
    <rPh sb="14" eb="15">
      <t>ヒ</t>
    </rPh>
    <phoneticPr fontId="4"/>
  </si>
  <si>
    <r>
      <rPr>
        <sz val="11"/>
        <color theme="1"/>
        <rFont val="游ゴシック"/>
        <family val="3"/>
        <charset val="128"/>
      </rPr>
      <t>ご飯</t>
    </r>
    <r>
      <rPr>
        <sz val="6"/>
        <color theme="1"/>
        <rFont val="游ゴシック"/>
        <family val="3"/>
        <charset val="128"/>
      </rPr>
      <t>※鍋・懐石には1膳付いてます</t>
    </r>
    <rPh sb="1" eb="2">
      <t>ハン</t>
    </rPh>
    <rPh sb="3" eb="4">
      <t>ナベ</t>
    </rPh>
    <rPh sb="5" eb="7">
      <t>カイセキ</t>
    </rPh>
    <rPh sb="10" eb="11">
      <t>ゼン</t>
    </rPh>
    <rPh sb="11" eb="12">
      <t>ツ</t>
    </rPh>
    <phoneticPr fontId="4"/>
  </si>
  <si>
    <t>味噌汁</t>
    <rPh sb="0" eb="2">
      <t>ミソ</t>
    </rPh>
    <rPh sb="2" eb="3">
      <t>ジル</t>
    </rPh>
    <phoneticPr fontId="4"/>
  </si>
  <si>
    <t>寿司御膳</t>
    <rPh sb="0" eb="4">
      <t>スシゴゼン</t>
    </rPh>
    <phoneticPr fontId="4"/>
  </si>
  <si>
    <t>追加用・牛しゃぶ肉</t>
    <rPh sb="0" eb="2">
      <t>ツイカ</t>
    </rPh>
    <rPh sb="2" eb="3">
      <t>ヨウ</t>
    </rPh>
    <rPh sb="4" eb="5">
      <t>ギュウ</t>
    </rPh>
    <rPh sb="8" eb="9">
      <t>ニク</t>
    </rPh>
    <phoneticPr fontId="4"/>
  </si>
  <si>
    <t>海鮮丼御膳</t>
    <rPh sb="0" eb="3">
      <t>カイセンドン</t>
    </rPh>
    <rPh sb="3" eb="5">
      <t>ゴゼン</t>
    </rPh>
    <phoneticPr fontId="4"/>
  </si>
  <si>
    <t>追加用・牛すき肉</t>
    <rPh sb="0" eb="2">
      <t>ツイカ</t>
    </rPh>
    <rPh sb="2" eb="3">
      <t>ヨウ</t>
    </rPh>
    <rPh sb="4" eb="5">
      <t>ギュウ</t>
    </rPh>
    <rPh sb="7" eb="8">
      <t>ニク</t>
    </rPh>
    <phoneticPr fontId="4"/>
  </si>
  <si>
    <t>※寿司・海鮮丼御膳は、天ぷら・小鉢・茶碗蒸し・赤だし付</t>
    <rPh sb="1" eb="3">
      <t>スシ</t>
    </rPh>
    <rPh sb="4" eb="7">
      <t>カイセンドン</t>
    </rPh>
    <rPh sb="7" eb="9">
      <t>ゴゼン</t>
    </rPh>
    <rPh sb="11" eb="12">
      <t>テン</t>
    </rPh>
    <rPh sb="15" eb="17">
      <t>コバチ</t>
    </rPh>
    <rPh sb="18" eb="21">
      <t>チャワンム</t>
    </rPh>
    <rPh sb="23" eb="24">
      <t>アカ</t>
    </rPh>
    <rPh sb="26" eb="27">
      <t>ツキ</t>
    </rPh>
    <phoneticPr fontId="4"/>
  </si>
  <si>
    <t>みかんシャーベット</t>
  </si>
  <si>
    <r>
      <t xml:space="preserve">うなぎの棒寿司
</t>
    </r>
    <r>
      <rPr>
        <sz val="9"/>
        <rFont val="游ゴシック"/>
        <family val="3"/>
        <charset val="128"/>
      </rPr>
      <t>※赤だし付</t>
    </r>
    <rPh sb="4" eb="7">
      <t>ボウスシ</t>
    </rPh>
    <rPh sb="9" eb="10">
      <t>アカ</t>
    </rPh>
    <rPh sb="12" eb="13">
      <t>ツキ</t>
    </rPh>
    <phoneticPr fontId="4"/>
  </si>
  <si>
    <t>※飲料（ビール・ジュース等）20本以上ご注文の際は備考にご記入ください。</t>
    <rPh sb="1" eb="3">
      <t>インリョウ</t>
    </rPh>
    <rPh sb="12" eb="13">
      <t>トウ</t>
    </rPh>
    <rPh sb="16" eb="19">
      <t>ホンイジョウ</t>
    </rPh>
    <rPh sb="20" eb="22">
      <t>チュウモン</t>
    </rPh>
    <rPh sb="23" eb="24">
      <t>サイ</t>
    </rPh>
    <rPh sb="25" eb="27">
      <t>ビコウ</t>
    </rPh>
    <rPh sb="29" eb="31">
      <t>キニュウ</t>
    </rPh>
    <phoneticPr fontId="4"/>
  </si>
  <si>
    <t>朝食</t>
    <rPh sb="0" eb="2">
      <t>チョウショク</t>
    </rPh>
    <phoneticPr fontId="4"/>
  </si>
  <si>
    <t>和定食</t>
    <rPh sb="0" eb="1">
      <t>ワ</t>
    </rPh>
    <rPh sb="1" eb="3">
      <t>テイショク</t>
    </rPh>
    <phoneticPr fontId="4"/>
  </si>
  <si>
    <r>
      <t>※</t>
    </r>
    <r>
      <rPr>
        <b/>
        <u/>
        <sz val="8"/>
        <rFont val="游ゴシック"/>
        <family val="3"/>
        <charset val="128"/>
      </rPr>
      <t>4才以上</t>
    </r>
    <r>
      <rPr>
        <sz val="8"/>
        <rFont val="游ゴシック"/>
        <family val="3"/>
        <charset val="128"/>
      </rPr>
      <t>のお子様から有料</t>
    </r>
    <phoneticPr fontId="4"/>
  </si>
  <si>
    <r>
      <rPr>
        <sz val="8"/>
        <rFont val="游ゴシック"/>
        <family val="3"/>
        <charset val="128"/>
      </rPr>
      <t>ポットコーヒー（研修用）</t>
    </r>
    <r>
      <rPr>
        <sz val="9"/>
        <rFont val="游ゴシック"/>
        <family val="3"/>
        <charset val="128"/>
      </rPr>
      <t xml:space="preserve">
</t>
    </r>
    <r>
      <rPr>
        <sz val="6"/>
        <rFont val="游ゴシック"/>
        <family val="3"/>
        <charset val="128"/>
      </rPr>
      <t>※約20人分/レストランにてお渡し</t>
    </r>
    <rPh sb="8" eb="11">
      <t>ケンシュウヨウ</t>
    </rPh>
    <rPh sb="28" eb="29">
      <t>ワタ</t>
    </rPh>
    <phoneticPr fontId="4"/>
  </si>
  <si>
    <t>本</t>
    <rPh sb="0" eb="1">
      <t>ホン</t>
    </rPh>
    <phoneticPr fontId="4"/>
  </si>
  <si>
    <t>※３才以下のお子様無料(食数のみ記入）</t>
    <rPh sb="2" eb="3">
      <t>サイ</t>
    </rPh>
    <rPh sb="3" eb="5">
      <t>イカ</t>
    </rPh>
    <rPh sb="7" eb="9">
      <t>コサマ</t>
    </rPh>
    <rPh sb="9" eb="11">
      <t>ムリョウ</t>
    </rPh>
    <rPh sb="12" eb="14">
      <t>ショクスウ</t>
    </rPh>
    <rPh sb="16" eb="18">
      <t>キニュウ</t>
    </rPh>
    <phoneticPr fontId="4"/>
  </si>
  <si>
    <t>備　考</t>
    <rPh sb="0" eb="1">
      <t>ソナエ</t>
    </rPh>
    <rPh sb="2" eb="3">
      <t>コウ</t>
    </rPh>
    <phoneticPr fontId="4"/>
  </si>
  <si>
    <t>【お渡し時間を記入してください】</t>
    <phoneticPr fontId="4"/>
  </si>
  <si>
    <t>時</t>
    <rPh sb="0" eb="1">
      <t>ジ</t>
    </rPh>
    <phoneticPr fontId="4"/>
  </si>
  <si>
    <t>分</t>
    <rPh sb="0" eb="1">
      <t>フン</t>
    </rPh>
    <phoneticPr fontId="4"/>
  </si>
  <si>
    <t>※税込み価格で表示しております。</t>
    <rPh sb="0" eb="2">
      <t>ゼイコ</t>
    </rPh>
    <rPh sb="3" eb="5">
      <t>カカク</t>
    </rPh>
    <rPh sb="6" eb="8">
      <t>ヒョウジ</t>
    </rPh>
    <phoneticPr fontId="4"/>
  </si>
  <si>
    <t>②食 事 代 （小計）</t>
    <rPh sb="2" eb="3">
      <t>コト</t>
    </rPh>
    <rPh sb="4" eb="5">
      <t>ダイ</t>
    </rPh>
    <rPh sb="7" eb="8">
      <t>ショウ</t>
    </rPh>
    <rPh sb="8" eb="9">
      <t>ケイ</t>
    </rPh>
    <phoneticPr fontId="4"/>
  </si>
  <si>
    <t>※ポットコーヒー…８％(軽)</t>
    <rPh sb="11" eb="12">
      <t>カル</t>
    </rPh>
    <phoneticPr fontId="4"/>
  </si>
  <si>
    <t>円</t>
  </si>
  <si>
    <t>※ポットコーヒー以外…１０％</t>
    <rPh sb="7" eb="9">
      <t>イガイ</t>
    </rPh>
    <phoneticPr fontId="4"/>
  </si>
  <si>
    <t>　TBコーポレートサービス　　記入欄</t>
    <phoneticPr fontId="4"/>
  </si>
  <si>
    <t>新館</t>
    <rPh sb="0" eb="2">
      <t>シンカン</t>
    </rPh>
    <phoneticPr fontId="4"/>
  </si>
  <si>
    <t>230　・　222　・　223　・　225　・　226</t>
    <phoneticPr fontId="4"/>
  </si>
  <si>
    <t>申込書受領日</t>
  </si>
  <si>
    <t>①+② 合計</t>
    <rPh sb="4" eb="6">
      <t>ゴウケイ</t>
    </rPh>
    <phoneticPr fontId="4"/>
  </si>
  <si>
    <t>旧館</t>
    <rPh sb="0" eb="2">
      <t>キュウカン</t>
    </rPh>
    <phoneticPr fontId="4"/>
  </si>
  <si>
    <t>201　・　202　・　203　・　205　・　206</t>
    <phoneticPr fontId="4"/>
  </si>
  <si>
    <t>207　・　208　・　210　・　211+212</t>
    <phoneticPr fontId="4"/>
  </si>
  <si>
    <t>　三ケ日保養所　利用申込書　兼　利用券②</t>
    <phoneticPr fontId="4"/>
  </si>
  <si>
    <t>※宿泊台帳となる為、枠内はすべてご記入をお願い致します。</t>
    <rPh sb="1" eb="3">
      <t>シュクハク</t>
    </rPh>
    <rPh sb="3" eb="5">
      <t>ダイチョウ</t>
    </rPh>
    <rPh sb="8" eb="9">
      <t>タメ</t>
    </rPh>
    <rPh sb="10" eb="12">
      <t>ワクナイ</t>
    </rPh>
    <rPh sb="17" eb="19">
      <t>キニュウ</t>
    </rPh>
    <rPh sb="21" eb="22">
      <t>ネガ</t>
    </rPh>
    <rPh sb="23" eb="24">
      <t>イタ</t>
    </rPh>
    <phoneticPr fontId="4"/>
  </si>
  <si>
    <t>利　　　　用　　　　者　　　　名　　　　簿</t>
    <rPh sb="0" eb="1">
      <t>リ</t>
    </rPh>
    <rPh sb="5" eb="6">
      <t>ヨウ</t>
    </rPh>
    <rPh sb="10" eb="11">
      <t>シャ</t>
    </rPh>
    <rPh sb="15" eb="16">
      <t>メイ</t>
    </rPh>
    <rPh sb="20" eb="21">
      <t>ボ</t>
    </rPh>
    <phoneticPr fontId="4"/>
  </si>
  <si>
    <t>№</t>
    <phoneticPr fontId="4"/>
  </si>
  <si>
    <t>続柄</t>
    <rPh sb="0" eb="2">
      <t>ツヅキガラ</t>
    </rPh>
    <phoneticPr fontId="4"/>
  </si>
  <si>
    <t>年齢</t>
    <rPh sb="0" eb="2">
      <t>ネンレイ</t>
    </rPh>
    <phoneticPr fontId="4"/>
  </si>
  <si>
    <t>男</t>
    <rPh sb="0" eb="1">
      <t>オトコ</t>
    </rPh>
    <phoneticPr fontId="4"/>
  </si>
  <si>
    <t>女</t>
    <rPh sb="0" eb="1">
      <t>オンナ</t>
    </rPh>
    <phoneticPr fontId="4"/>
  </si>
  <si>
    <t>男</t>
  </si>
  <si>
    <t>女</t>
  </si>
  <si>
    <t>【個人情報の保護について】この情報は保養所事業のみに使用し、その目的以外に使用いたしません。</t>
    <rPh sb="1" eb="3">
      <t>コジン</t>
    </rPh>
    <rPh sb="3" eb="5">
      <t>ジョウホウ</t>
    </rPh>
    <rPh sb="6" eb="8">
      <t>ホゴ</t>
    </rPh>
    <rPh sb="15" eb="17">
      <t>ジョウホウ</t>
    </rPh>
    <rPh sb="18" eb="20">
      <t>ホヨウ</t>
    </rPh>
    <rPh sb="20" eb="21">
      <t>ジョ</t>
    </rPh>
    <rPh sb="21" eb="23">
      <t>ジギョウ</t>
    </rPh>
    <rPh sb="26" eb="28">
      <t>シヨウ</t>
    </rPh>
    <phoneticPr fontId="4"/>
  </si>
  <si>
    <t>注1）OB会員の方は、従業員№欄に『OB』とご記入下さい。</t>
    <rPh sb="0" eb="1">
      <t>チュウ</t>
    </rPh>
    <rPh sb="5" eb="7">
      <t>カイイン</t>
    </rPh>
    <rPh sb="8" eb="9">
      <t>ホウ</t>
    </rPh>
    <rPh sb="11" eb="15">
      <t>ジュウギョウインＮＯ</t>
    </rPh>
    <rPh sb="15" eb="16">
      <t>ラン</t>
    </rPh>
    <rPh sb="23" eb="25">
      <t>キニュウ</t>
    </rPh>
    <rPh sb="25" eb="26">
      <t>クダ</t>
    </rPh>
    <phoneticPr fontId="4"/>
  </si>
  <si>
    <t>注2）続柄は、ご家族利用の方のみご記入ください。</t>
    <rPh sb="0" eb="1">
      <t>チュウ</t>
    </rPh>
    <rPh sb="3" eb="5">
      <t>ツヅキガラ</t>
    </rPh>
    <rPh sb="8" eb="10">
      <t>カゾク</t>
    </rPh>
    <rPh sb="10" eb="12">
      <t>リヨウ</t>
    </rPh>
    <rPh sb="13" eb="14">
      <t>カタ</t>
    </rPh>
    <rPh sb="17" eb="19">
      <t>キニュウ</t>
    </rPh>
    <phoneticPr fontId="4"/>
  </si>
  <si>
    <t>注3）本人（社員・OB）から見た家族とは・・・配偶者（妻または夫）・直系尊属（父・母・祖父・祖母）・直系卑属（子･孫）直系卑属の配偶者（子の妻または夫）・配偶者の直系尊属（妻または夫の父・母・祖母・祖父）または、同居の兄弟姉妹（同居していない場合：親戚扱い)のことです。</t>
    <rPh sb="0" eb="1">
      <t>チュウ</t>
    </rPh>
    <rPh sb="3" eb="5">
      <t>ホンニン</t>
    </rPh>
    <rPh sb="6" eb="8">
      <t>シャイン</t>
    </rPh>
    <rPh sb="14" eb="15">
      <t>ミ</t>
    </rPh>
    <rPh sb="16" eb="18">
      <t>カゾク</t>
    </rPh>
    <phoneticPr fontId="4"/>
  </si>
  <si>
    <t>《三ケ日保養所ご利用にあたってのお願い》</t>
    <rPh sb="1" eb="4">
      <t>ミッカビ</t>
    </rPh>
    <rPh sb="4" eb="6">
      <t>ホヨウ</t>
    </rPh>
    <rPh sb="6" eb="7">
      <t>ジョ</t>
    </rPh>
    <rPh sb="8" eb="10">
      <t>リヨウ</t>
    </rPh>
    <rPh sb="17" eb="18">
      <t>ネガ</t>
    </rPh>
    <phoneticPr fontId="4"/>
  </si>
  <si>
    <t>①</t>
    <phoneticPr fontId="4"/>
  </si>
  <si>
    <t>素泊まり不可 ※朝食もしくは夕食をご利用ください。</t>
    <rPh sb="0" eb="2">
      <t>スド</t>
    </rPh>
    <rPh sb="4" eb="6">
      <t>フカ</t>
    </rPh>
    <rPh sb="8" eb="10">
      <t>チョウショク</t>
    </rPh>
    <rPh sb="14" eb="16">
      <t>ユウショク</t>
    </rPh>
    <rPh sb="18" eb="20">
      <t>リヨウ</t>
    </rPh>
    <phoneticPr fontId="4"/>
  </si>
  <si>
    <t>②</t>
    <phoneticPr fontId="4"/>
  </si>
  <si>
    <t>提供する料理の安全性を確保するため、飲食の持ち込みは禁止します。</t>
    <rPh sb="0" eb="2">
      <t>テイキョウ</t>
    </rPh>
    <rPh sb="4" eb="6">
      <t>リョウリ</t>
    </rPh>
    <rPh sb="7" eb="10">
      <t>アンゼンセイ</t>
    </rPh>
    <rPh sb="11" eb="13">
      <t>カクホ</t>
    </rPh>
    <rPh sb="18" eb="20">
      <t>インショク</t>
    </rPh>
    <phoneticPr fontId="4"/>
  </si>
  <si>
    <t>③</t>
    <phoneticPr fontId="4"/>
  </si>
  <si>
    <t>使用後のお布団は、シーツ・枕カバーをはずし、それぞれを部屋の隅にまとめておいてください。</t>
    <rPh sb="0" eb="3">
      <t>シヨウゴ</t>
    </rPh>
    <rPh sb="5" eb="7">
      <t>フトン</t>
    </rPh>
    <rPh sb="13" eb="14">
      <t>マクラ</t>
    </rPh>
    <rPh sb="27" eb="29">
      <t>ヘヤ</t>
    </rPh>
    <rPh sb="30" eb="31">
      <t>スミ</t>
    </rPh>
    <phoneticPr fontId="4"/>
  </si>
  <si>
    <t>④</t>
    <phoneticPr fontId="4"/>
  </si>
  <si>
    <t>利用料は朝食時にお支払ください。（請求書の方除く）</t>
    <rPh sb="0" eb="3">
      <t>リヨウリョウ</t>
    </rPh>
    <rPh sb="4" eb="6">
      <t>チョウショク</t>
    </rPh>
    <rPh sb="6" eb="7">
      <t>ジ</t>
    </rPh>
    <rPh sb="9" eb="11">
      <t>シハライ</t>
    </rPh>
    <rPh sb="17" eb="20">
      <t>セイキュウショ</t>
    </rPh>
    <rPh sb="21" eb="22">
      <t>カタ</t>
    </rPh>
    <rPh sb="22" eb="23">
      <t>ノゾ</t>
    </rPh>
    <phoneticPr fontId="4"/>
  </si>
  <si>
    <t>⑤</t>
    <phoneticPr fontId="4"/>
  </si>
  <si>
    <t>朝食は7：00～9：00、夕食は18：00～20：00の間の1.5時間制です。</t>
    <rPh sb="0" eb="2">
      <t>チョウショク</t>
    </rPh>
    <rPh sb="13" eb="15">
      <t>ユウショク</t>
    </rPh>
    <rPh sb="28" eb="29">
      <t>アイダ</t>
    </rPh>
    <rPh sb="33" eb="35">
      <t>ジカン</t>
    </rPh>
    <rPh sb="35" eb="36">
      <t>セイ</t>
    </rPh>
    <phoneticPr fontId="4"/>
  </si>
  <si>
    <t>⑥</t>
    <phoneticPr fontId="4"/>
  </si>
  <si>
    <t>門限は22：00です。厳守でお願いします。</t>
    <rPh sb="0" eb="2">
      <t>モンゲン</t>
    </rPh>
    <rPh sb="11" eb="13">
      <t>ゲンシュ</t>
    </rPh>
    <rPh sb="15" eb="16">
      <t>ネガ</t>
    </rPh>
    <phoneticPr fontId="4"/>
  </si>
  <si>
    <t>⑦</t>
    <phoneticPr fontId="4"/>
  </si>
  <si>
    <t>研修・会議以外の利用は、全て現金にてお支払をお願い致します。</t>
    <rPh sb="0" eb="2">
      <t>ケンシュウ</t>
    </rPh>
    <rPh sb="3" eb="5">
      <t>カイギ</t>
    </rPh>
    <rPh sb="5" eb="7">
      <t>イガイ</t>
    </rPh>
    <rPh sb="8" eb="10">
      <t>リヨウ</t>
    </rPh>
    <rPh sb="12" eb="13">
      <t>スベ</t>
    </rPh>
    <rPh sb="14" eb="16">
      <t>ゲンキン</t>
    </rPh>
    <rPh sb="19" eb="21">
      <t>シハライ</t>
    </rPh>
    <rPh sb="23" eb="24">
      <t>ネガ</t>
    </rPh>
    <rPh sb="25" eb="26">
      <t>イタ</t>
    </rPh>
    <phoneticPr fontId="4"/>
  </si>
  <si>
    <t>⑧</t>
    <phoneticPr fontId="4"/>
  </si>
  <si>
    <t>23：00以降は、お静かに願います。</t>
    <rPh sb="5" eb="7">
      <t>イコウ</t>
    </rPh>
    <rPh sb="10" eb="11">
      <t>シズ</t>
    </rPh>
    <rPh sb="13" eb="14">
      <t>ネガ</t>
    </rPh>
    <phoneticPr fontId="4"/>
  </si>
  <si>
    <t>【問合せ先】</t>
    <phoneticPr fontId="4"/>
  </si>
  <si>
    <t>⑨</t>
    <phoneticPr fontId="4"/>
  </si>
  <si>
    <t>滞在中は、管理人の指示に従ってください。</t>
    <rPh sb="0" eb="3">
      <t>タイザイチュウ</t>
    </rPh>
    <rPh sb="5" eb="8">
      <t>カンリニン</t>
    </rPh>
    <rPh sb="9" eb="11">
      <t>シジ</t>
    </rPh>
    <rPh sb="12" eb="13">
      <t>シタガ</t>
    </rPh>
    <phoneticPr fontId="4"/>
  </si>
  <si>
    <t>TBコーポレートサービス株式会社</t>
    <phoneticPr fontId="4"/>
  </si>
  <si>
    <t>⑩</t>
    <phoneticPr fontId="4"/>
  </si>
  <si>
    <t>保養所へのペット連れ込みは、禁止致します。</t>
    <rPh sb="0" eb="2">
      <t>ホヨウ</t>
    </rPh>
    <rPh sb="2" eb="3">
      <t>ジョ</t>
    </rPh>
    <rPh sb="14" eb="16">
      <t>キンシ</t>
    </rPh>
    <rPh sb="16" eb="17">
      <t>イタ</t>
    </rPh>
    <phoneticPr fontId="4"/>
  </si>
  <si>
    <t>〒473-0902</t>
    <phoneticPr fontId="4"/>
  </si>
  <si>
    <t>⑪</t>
    <phoneticPr fontId="4"/>
  </si>
  <si>
    <r>
      <t>食物アレルギーの対応については、業務の制約上、他のメニューと周一の厨房にて調理する為、加工または調理過程、厨房及び機器の洗浄過程においてアレルゲン物質が混入、または残留することがある場合もございます。</t>
    </r>
    <r>
      <rPr>
        <u/>
        <sz val="8"/>
        <rFont val="游ゴシック"/>
        <family val="3"/>
        <charset val="128"/>
      </rPr>
      <t>※メニューのアレルギー対応については、事前にご連絡をお願いします。</t>
    </r>
    <phoneticPr fontId="4"/>
  </si>
  <si>
    <t>愛知県豊田市大林町8丁目54番地</t>
    <rPh sb="0" eb="3">
      <t>アイチケン</t>
    </rPh>
    <rPh sb="3" eb="6">
      <t>トヨタシ</t>
    </rPh>
    <rPh sb="6" eb="8">
      <t>オオバヤシ</t>
    </rPh>
    <rPh sb="8" eb="9">
      <t>チョウ</t>
    </rPh>
    <rPh sb="10" eb="12">
      <t>チョウメ</t>
    </rPh>
    <rPh sb="14" eb="16">
      <t>バンチ</t>
    </rPh>
    <phoneticPr fontId="4"/>
  </si>
  <si>
    <t>外線TEL　0565-74-1187</t>
    <rPh sb="0" eb="2">
      <t>ガイセン</t>
    </rPh>
    <phoneticPr fontId="4"/>
  </si>
  <si>
    <t>外線FAX　0565-74-1919</t>
    <rPh sb="0" eb="2">
      <t>ガイセン</t>
    </rPh>
    <phoneticPr fontId="4"/>
  </si>
  <si>
    <t>内線TEL　819-1011</t>
    <rPh sb="0" eb="2">
      <t>ナイセン</t>
    </rPh>
    <phoneticPr fontId="4"/>
  </si>
  <si>
    <t>内線FAX　819-1919</t>
    <rPh sb="0" eb="2">
      <t>ナイセン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</si>
</sst>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General&quot;円&quot;"/>
    <numFmt numFmtId="177" formatCode="m&quot;月&quot;d&quot;日&quot;;@"/>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Meiryo UI"/>
      <family val="3"/>
      <charset val="128"/>
    </font>
    <font>
      <sz val="6"/>
      <name val="ＭＳ Ｐゴシック"/>
      <family val="2"/>
      <charset val="128"/>
      <scheme val="minor"/>
    </font>
    <font>
      <b/>
      <sz val="16"/>
      <color theme="1"/>
      <name val="Meiryo UI"/>
      <family val="3"/>
      <charset val="128"/>
    </font>
    <font>
      <sz val="11"/>
      <name val="游ゴシック"/>
      <family val="3"/>
      <charset val="128"/>
    </font>
    <font>
      <sz val="13"/>
      <name val="游ゴシック"/>
      <family val="3"/>
      <charset val="128"/>
    </font>
    <font>
      <sz val="9"/>
      <name val="游ゴシック"/>
      <family val="3"/>
      <charset val="128"/>
    </font>
    <font>
      <sz val="10"/>
      <name val="游ゴシック"/>
      <family val="3"/>
      <charset val="128"/>
    </font>
    <font>
      <b/>
      <sz val="10"/>
      <name val="游ゴシック"/>
      <family val="3"/>
      <charset val="128"/>
    </font>
    <font>
      <b/>
      <sz val="11"/>
      <name val="游ゴシック"/>
      <family val="3"/>
      <charset val="128"/>
    </font>
    <font>
      <b/>
      <sz val="9"/>
      <name val="游ゴシック"/>
      <family val="3"/>
      <charset val="128"/>
    </font>
    <font>
      <b/>
      <sz val="13"/>
      <name val="游ゴシック"/>
      <family val="3"/>
      <charset val="128"/>
    </font>
    <font>
      <sz val="8"/>
      <name val="游ゴシック"/>
      <family val="3"/>
      <charset val="128"/>
    </font>
    <font>
      <sz val="18"/>
      <name val="游ゴシック"/>
      <family val="3"/>
      <charset val="128"/>
    </font>
    <font>
      <b/>
      <sz val="12"/>
      <name val="游ゴシック"/>
      <family val="3"/>
      <charset val="128"/>
    </font>
    <font>
      <b/>
      <sz val="14"/>
      <name val="游ゴシック"/>
      <family val="3"/>
      <charset val="128"/>
    </font>
    <font>
      <b/>
      <sz val="16"/>
      <name val="游ゴシック"/>
      <family val="3"/>
      <charset val="128"/>
    </font>
    <font>
      <sz val="11"/>
      <color indexed="8"/>
      <name val="游ゴシック"/>
      <family val="3"/>
      <charset val="128"/>
    </font>
    <font>
      <sz val="12"/>
      <name val="游ゴシック"/>
      <family val="3"/>
      <charset val="128"/>
    </font>
    <font>
      <b/>
      <sz val="20"/>
      <color theme="1"/>
      <name val="游ゴシック"/>
      <family val="3"/>
      <charset val="128"/>
    </font>
    <font>
      <b/>
      <sz val="16"/>
      <color theme="1"/>
      <name val="游ゴシック"/>
      <family val="3"/>
      <charset val="128"/>
    </font>
    <font>
      <b/>
      <sz val="14"/>
      <color theme="1"/>
      <name val="游ゴシック"/>
      <family val="3"/>
      <charset val="128"/>
    </font>
    <font>
      <b/>
      <sz val="14"/>
      <color rgb="FF002060"/>
      <name val="游ゴシック"/>
      <family val="3"/>
      <charset val="128"/>
    </font>
    <font>
      <b/>
      <sz val="14"/>
      <color theme="0"/>
      <name val="游ゴシック"/>
      <family val="3"/>
      <charset val="128"/>
    </font>
    <font>
      <b/>
      <u/>
      <sz val="20"/>
      <name val="游ゴシック"/>
      <family val="3"/>
      <charset val="128"/>
    </font>
    <font>
      <b/>
      <u/>
      <sz val="14"/>
      <name val="游ゴシック"/>
      <family val="3"/>
      <charset val="128"/>
    </font>
    <font>
      <sz val="10"/>
      <color rgb="FFFF0000"/>
      <name val="游ゴシック"/>
      <family val="3"/>
      <charset val="128"/>
    </font>
    <font>
      <sz val="8"/>
      <color rgb="FFFF0000"/>
      <name val="游ゴシック"/>
      <family val="3"/>
      <charset val="128"/>
    </font>
    <font>
      <sz val="16"/>
      <name val="游ゴシック"/>
      <family val="3"/>
      <charset val="128"/>
    </font>
    <font>
      <sz val="10"/>
      <color indexed="10"/>
      <name val="游ゴシック"/>
      <family val="3"/>
      <charset val="128"/>
    </font>
    <font>
      <sz val="6"/>
      <name val="游ゴシック"/>
      <family val="3"/>
      <charset val="128"/>
    </font>
    <font>
      <sz val="12"/>
      <color theme="1"/>
      <name val="游ゴシック"/>
      <family val="3"/>
      <charset val="128"/>
    </font>
    <font>
      <b/>
      <u/>
      <sz val="8"/>
      <name val="游ゴシック"/>
      <family val="3"/>
      <charset val="128"/>
    </font>
    <font>
      <b/>
      <sz val="8"/>
      <name val="游ゴシック"/>
      <family val="3"/>
      <charset val="128"/>
    </font>
    <font>
      <sz val="9.5"/>
      <name val="游ゴシック"/>
      <family val="3"/>
      <charset val="128"/>
    </font>
    <font>
      <b/>
      <sz val="10"/>
      <color indexed="10"/>
      <name val="游ゴシック"/>
      <family val="3"/>
      <charset val="128"/>
    </font>
    <font>
      <sz val="18"/>
      <color indexed="10"/>
      <name val="游ゴシック"/>
      <family val="3"/>
      <charset val="128"/>
    </font>
    <font>
      <sz val="11"/>
      <color theme="1"/>
      <name val="游ゴシック"/>
      <family val="3"/>
      <charset val="128"/>
    </font>
    <font>
      <sz val="10"/>
      <color indexed="8"/>
      <name val="游ゴシック"/>
      <family val="3"/>
      <charset val="128"/>
    </font>
    <font>
      <b/>
      <u/>
      <sz val="19"/>
      <name val="游ゴシック"/>
      <family val="3"/>
      <charset val="128"/>
    </font>
    <font>
      <sz val="10"/>
      <color theme="1"/>
      <name val="游ゴシック"/>
      <family val="3"/>
      <charset val="128"/>
    </font>
    <font>
      <u/>
      <sz val="8"/>
      <name val="游ゴシック"/>
      <family val="3"/>
      <charset val="128"/>
    </font>
    <font>
      <b/>
      <sz val="10"/>
      <color theme="1"/>
      <name val="游ゴシック"/>
      <family val="3"/>
      <charset val="128"/>
    </font>
    <font>
      <b/>
      <u/>
      <sz val="10"/>
      <color rgb="FFFF0000"/>
      <name val="游ゴシック"/>
      <family val="3"/>
      <charset val="128"/>
    </font>
    <font>
      <b/>
      <sz val="10"/>
      <color rgb="FFFF0000"/>
      <name val="游ゴシック"/>
      <family val="3"/>
      <charset val="128"/>
    </font>
    <font>
      <b/>
      <sz val="8"/>
      <color rgb="FFFF0000"/>
      <name val="游ゴシック"/>
      <family val="3"/>
      <charset val="128"/>
    </font>
    <font>
      <sz val="6"/>
      <color theme="1"/>
      <name val="游ゴシック"/>
      <family val="3"/>
      <charset val="128"/>
    </font>
  </fonts>
  <fills count="11">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indexed="65"/>
        <bgColor indexed="64"/>
      </patternFill>
    </fill>
    <fill>
      <patternFill patternType="solid">
        <fgColor indexed="8"/>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0"/>
        <bgColor indexed="64"/>
      </patternFill>
    </fill>
  </fills>
  <borders count="84">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hair">
        <color indexed="64"/>
      </right>
      <top/>
      <bottom/>
      <diagonal/>
    </border>
    <border>
      <left style="hair">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bottom style="hair">
        <color indexed="64"/>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left/>
      <right style="hair">
        <color indexed="64"/>
      </right>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hair">
        <color indexed="64"/>
      </bottom>
      <diagonal/>
    </border>
    <border>
      <left/>
      <right style="hair">
        <color indexed="64"/>
      </right>
      <top/>
      <bottom style="hair">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top style="medium">
        <color indexed="64"/>
      </top>
      <bottom/>
      <diagonal/>
    </border>
    <border>
      <left/>
      <right style="medium">
        <color indexed="64"/>
      </right>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s>
  <cellStyleXfs count="7">
    <xf numFmtId="0" fontId="0" fillId="0" borderId="0"/>
    <xf numFmtId="38"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0" fontId="3" fillId="0" borderId="0"/>
    <xf numFmtId="0" fontId="2" fillId="0" borderId="0">
      <alignment vertical="center"/>
    </xf>
    <xf numFmtId="0" fontId="1" fillId="0" borderId="0">
      <alignment vertical="center"/>
    </xf>
  </cellStyleXfs>
  <cellXfs count="547">
    <xf numFmtId="0" fontId="0" fillId="0" borderId="0" xfId="0"/>
    <xf numFmtId="0" fontId="5" fillId="0" borderId="0" xfId="0" applyFont="1"/>
    <xf numFmtId="0" fontId="7" fillId="0" borderId="0" xfId="6" applyFont="1" applyAlignment="1">
      <alignment horizontal="center" vertical="center"/>
    </xf>
    <xf numFmtId="0" fontId="1" fillId="0" borderId="0" xfId="6">
      <alignment vertical="center"/>
    </xf>
    <xf numFmtId="0" fontId="8" fillId="0" borderId="0" xfId="0" applyFont="1"/>
    <xf numFmtId="0" fontId="11" fillId="0" borderId="0" xfId="0" applyFont="1"/>
    <xf numFmtId="0" fontId="15" fillId="0" borderId="0" xfId="0" applyFont="1"/>
    <xf numFmtId="0" fontId="8" fillId="0" borderId="0" xfId="0" applyFont="1" applyAlignment="1">
      <alignment vertical="center"/>
    </xf>
    <xf numFmtId="0" fontId="9" fillId="0" borderId="0" xfId="0" applyFont="1" applyAlignment="1">
      <alignment horizontal="center" vertical="center"/>
    </xf>
    <xf numFmtId="0" fontId="8" fillId="0" borderId="0" xfId="0" applyFont="1" applyAlignment="1">
      <alignment horizontal="center"/>
    </xf>
    <xf numFmtId="0" fontId="9" fillId="0" borderId="0" xfId="0" applyFont="1" applyAlignment="1">
      <alignment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0" fontId="8" fillId="6" borderId="0" xfId="0" applyFont="1" applyFill="1" applyAlignment="1">
      <alignment vertical="center"/>
    </xf>
    <xf numFmtId="0" fontId="10" fillId="0" borderId="0" xfId="0" applyFont="1" applyAlignment="1">
      <alignment vertical="center"/>
    </xf>
    <xf numFmtId="0" fontId="10" fillId="0" borderId="0" xfId="0" quotePrefix="1" applyFont="1" applyAlignment="1">
      <alignment horizontal="left" vertical="center"/>
    </xf>
    <xf numFmtId="3" fontId="8" fillId="0" borderId="0" xfId="0" quotePrefix="1" applyNumberFormat="1" applyFont="1" applyAlignment="1">
      <alignment horizontal="right" vertical="center"/>
    </xf>
    <xf numFmtId="3" fontId="8" fillId="0" borderId="0" xfId="0" applyNumberFormat="1"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3" fontId="13" fillId="0" borderId="0" xfId="0" quotePrefix="1" applyNumberFormat="1" applyFont="1" applyAlignment="1">
      <alignment horizontal="right" vertical="center"/>
    </xf>
    <xf numFmtId="0" fontId="8" fillId="0" borderId="5" xfId="0" applyFont="1" applyBorder="1" applyAlignment="1">
      <alignment vertical="center"/>
    </xf>
    <xf numFmtId="0" fontId="8" fillId="6" borderId="5" xfId="0" applyFont="1" applyFill="1" applyBorder="1" applyAlignment="1">
      <alignment vertical="center"/>
    </xf>
    <xf numFmtId="0" fontId="8" fillId="0" borderId="6"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8" fillId="0" borderId="0" xfId="0" applyFont="1" applyAlignment="1">
      <alignment horizontal="left" vertical="center"/>
    </xf>
    <xf numFmtId="0" fontId="20" fillId="0" borderId="0" xfId="0" applyFont="1" applyAlignment="1">
      <alignment vertical="center"/>
    </xf>
    <xf numFmtId="0" fontId="8"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left" vertical="center"/>
    </xf>
    <xf numFmtId="0" fontId="8" fillId="0" borderId="0" xfId="0" quotePrefix="1"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quotePrefix="1" applyFont="1" applyAlignment="1">
      <alignment horizontal="left" vertical="center"/>
    </xf>
    <xf numFmtId="0" fontId="13" fillId="0" borderId="0" xfId="0" applyFont="1" applyAlignment="1">
      <alignment horizontal="center" vertical="center"/>
    </xf>
    <xf numFmtId="0" fontId="11" fillId="0" borderId="0" xfId="0" quotePrefix="1" applyFont="1" applyAlignment="1">
      <alignment vertical="center"/>
    </xf>
    <xf numFmtId="0" fontId="13" fillId="0" borderId="0" xfId="0" applyFont="1" applyAlignment="1">
      <alignment horizontal="center" vertical="center" wrapText="1"/>
    </xf>
    <xf numFmtId="0" fontId="11" fillId="0" borderId="0" xfId="0" applyFont="1" applyAlignment="1">
      <alignment horizontal="center" vertical="center" shrinkToFit="1"/>
    </xf>
    <xf numFmtId="0" fontId="11" fillId="0" borderId="21" xfId="0" quotePrefix="1" applyFont="1" applyBorder="1" applyAlignment="1">
      <alignment vertical="center"/>
    </xf>
    <xf numFmtId="0" fontId="11" fillId="0" borderId="22" xfId="0" quotePrefix="1" applyFont="1" applyBorder="1" applyAlignment="1">
      <alignment vertical="center"/>
    </xf>
    <xf numFmtId="0" fontId="11" fillId="0" borderId="0" xfId="0" quotePrefix="1" applyFont="1" applyAlignment="1">
      <alignment horizontal="center" vertical="center"/>
    </xf>
    <xf numFmtId="0" fontId="11" fillId="0" borderId="0" xfId="0" applyFont="1" applyAlignment="1">
      <alignment horizontal="left" vertical="center" shrinkToFit="1"/>
    </xf>
    <xf numFmtId="0" fontId="8" fillId="0" borderId="0" xfId="4" applyFont="1" applyAlignment="1">
      <alignment vertical="center"/>
    </xf>
    <xf numFmtId="0" fontId="11" fillId="0" borderId="0" xfId="4" quotePrefix="1" applyFont="1" applyAlignment="1">
      <alignment vertical="center"/>
    </xf>
    <xf numFmtId="38" fontId="10" fillId="0" borderId="11" xfId="2" applyFont="1" applyFill="1" applyBorder="1" applyAlignment="1">
      <alignment horizontal="left" vertical="center"/>
    </xf>
    <xf numFmtId="0" fontId="10" fillId="0" borderId="12" xfId="4" applyFont="1" applyBorder="1" applyAlignment="1">
      <alignment horizontal="left" vertical="center"/>
    </xf>
    <xf numFmtId="0" fontId="10" fillId="0" borderId="14" xfId="4" applyFont="1" applyBorder="1" applyAlignment="1">
      <alignment horizontal="left" vertical="center"/>
    </xf>
    <xf numFmtId="0" fontId="10" fillId="0" borderId="14" xfId="4" applyFont="1" applyBorder="1" applyAlignment="1">
      <alignment vertical="center"/>
    </xf>
    <xf numFmtId="0" fontId="10" fillId="0" borderId="11" xfId="4" applyFont="1" applyBorder="1" applyAlignment="1">
      <alignment horizontal="left" vertical="center"/>
    </xf>
    <xf numFmtId="0" fontId="10" fillId="0" borderId="11" xfId="4" applyFont="1" applyBorder="1" applyAlignment="1">
      <alignment vertical="center" shrinkToFit="1"/>
    </xf>
    <xf numFmtId="0" fontId="11" fillId="0" borderId="0" xfId="4" quotePrefix="1" applyFont="1" applyAlignment="1">
      <alignment horizontal="left" vertical="center"/>
    </xf>
    <xf numFmtId="38" fontId="10" fillId="0" borderId="3" xfId="2" applyFont="1" applyFill="1" applyBorder="1" applyAlignment="1">
      <alignment horizontal="left" vertical="center"/>
    </xf>
    <xf numFmtId="38" fontId="11" fillId="0" borderId="0" xfId="2" applyFont="1" applyFill="1" applyBorder="1" applyAlignment="1">
      <alignment vertical="center"/>
    </xf>
    <xf numFmtId="38" fontId="22" fillId="0" borderId="0" xfId="2" applyFont="1" applyFill="1" applyBorder="1" applyAlignment="1">
      <alignment vertical="center" shrinkToFit="1"/>
    </xf>
    <xf numFmtId="38" fontId="22" fillId="0" borderId="0" xfId="2" applyFont="1" applyFill="1" applyBorder="1" applyAlignment="1">
      <alignment vertical="center"/>
    </xf>
    <xf numFmtId="0" fontId="33" fillId="0" borderId="0" xfId="4" quotePrefix="1" applyFont="1" applyAlignment="1">
      <alignment vertical="center"/>
    </xf>
    <xf numFmtId="0" fontId="8" fillId="0" borderId="0" xfId="4" applyFont="1" applyAlignment="1">
      <alignment horizontal="left" vertical="center"/>
    </xf>
    <xf numFmtId="0" fontId="10" fillId="0" borderId="0" xfId="4" applyFont="1" applyAlignment="1">
      <alignment vertical="center"/>
    </xf>
    <xf numFmtId="0" fontId="8" fillId="0" borderId="0" xfId="4" applyFont="1" applyAlignment="1">
      <alignment horizontal="center" vertical="center"/>
    </xf>
    <xf numFmtId="0" fontId="11" fillId="0" borderId="0" xfId="4" applyFont="1" applyAlignment="1">
      <alignment horizontal="left" vertical="center"/>
    </xf>
    <xf numFmtId="0" fontId="11" fillId="0" borderId="0" xfId="0" applyFont="1" applyAlignment="1">
      <alignment horizontal="center"/>
    </xf>
    <xf numFmtId="0" fontId="11" fillId="0" borderId="0" xfId="0" applyFont="1" applyAlignment="1">
      <alignment horizontal="center" shrinkToFit="1"/>
    </xf>
    <xf numFmtId="0" fontId="8" fillId="0" borderId="0" xfId="0" applyFont="1" applyAlignment="1">
      <alignment horizontal="right"/>
    </xf>
    <xf numFmtId="0" fontId="16" fillId="0" borderId="0" xfId="0" applyFont="1" applyAlignment="1">
      <alignment horizontal="right"/>
    </xf>
    <xf numFmtId="0" fontId="11" fillId="0" borderId="0" xfId="0" applyFont="1" applyAlignment="1">
      <alignment horizontal="right"/>
    </xf>
    <xf numFmtId="0" fontId="21" fillId="0" borderId="0" xfId="0" applyFont="1"/>
    <xf numFmtId="0" fontId="40" fillId="0" borderId="0" xfId="0" quotePrefix="1" applyFont="1"/>
    <xf numFmtId="0" fontId="40" fillId="0" borderId="0" xfId="0" applyFont="1"/>
    <xf numFmtId="0" fontId="33" fillId="0" borderId="0" xfId="0" applyFont="1" applyAlignment="1">
      <alignment vertical="center"/>
    </xf>
    <xf numFmtId="0" fontId="14" fillId="0" borderId="0" xfId="4" quotePrefix="1" applyFont="1" applyAlignment="1">
      <alignment vertical="center"/>
    </xf>
    <xf numFmtId="0" fontId="38" fillId="0" borderId="0" xfId="4" applyFont="1" applyAlignment="1">
      <alignment vertical="center"/>
    </xf>
    <xf numFmtId="0" fontId="38" fillId="0" borderId="0" xfId="4" applyFont="1" applyAlignment="1">
      <alignment horizontal="left" vertical="center"/>
    </xf>
    <xf numFmtId="0" fontId="42" fillId="0" borderId="0" xfId="0" applyFont="1" applyAlignment="1">
      <alignment vertical="center"/>
    </xf>
    <xf numFmtId="0" fontId="13" fillId="1" borderId="10" xfId="0" applyFont="1" applyFill="1" applyBorder="1" applyAlignment="1">
      <alignment horizontal="center" vertical="center" shrinkToFit="1"/>
    </xf>
    <xf numFmtId="0" fontId="13" fillId="1" borderId="9" xfId="0" applyFont="1" applyFill="1" applyBorder="1" applyAlignment="1">
      <alignment vertical="center" shrinkToFit="1"/>
    </xf>
    <xf numFmtId="0" fontId="13" fillId="1" borderId="10" xfId="0" applyFont="1" applyFill="1" applyBorder="1" applyAlignment="1">
      <alignment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24" xfId="4" applyFont="1" applyBorder="1" applyAlignment="1">
      <alignment vertical="center" shrinkToFit="1"/>
    </xf>
    <xf numFmtId="0" fontId="22" fillId="0" borderId="0" xfId="4" applyFont="1" applyAlignment="1">
      <alignment vertical="center" shrinkToFit="1"/>
    </xf>
    <xf numFmtId="38" fontId="11" fillId="10" borderId="0" xfId="2" applyFont="1" applyFill="1" applyBorder="1" applyAlignment="1">
      <alignment vertical="center"/>
    </xf>
    <xf numFmtId="0" fontId="16" fillId="0" borderId="0" xfId="4" applyFont="1" applyAlignment="1">
      <alignment vertical="center"/>
    </xf>
    <xf numFmtId="0" fontId="11" fillId="0" borderId="0" xfId="4" applyFont="1" applyAlignment="1">
      <alignment vertical="center"/>
    </xf>
    <xf numFmtId="0" fontId="37" fillId="0" borderId="0" xfId="4" applyFont="1" applyAlignment="1">
      <alignment horizontal="left" vertical="center"/>
    </xf>
    <xf numFmtId="0" fontId="11" fillId="0" borderId="48" xfId="0" applyFont="1" applyBorder="1" applyAlignment="1">
      <alignment vertical="center" shrinkToFit="1"/>
    </xf>
    <xf numFmtId="0" fontId="8" fillId="0" borderId="63" xfId="0" applyFont="1" applyBorder="1" applyAlignment="1">
      <alignment horizontal="center" vertical="center" shrinkToFit="1"/>
    </xf>
    <xf numFmtId="0" fontId="8" fillId="0" borderId="65" xfId="0" applyFont="1" applyBorder="1" applyAlignment="1">
      <alignment horizontal="center" vertical="center" shrinkToFit="1"/>
    </xf>
    <xf numFmtId="0" fontId="9" fillId="0" borderId="31" xfId="0" applyFont="1" applyBorder="1" applyAlignment="1">
      <alignment horizontal="left" vertical="center" shrinkToFit="1"/>
    </xf>
    <xf numFmtId="0" fontId="10" fillId="0" borderId="30" xfId="4" applyFont="1" applyBorder="1" applyAlignment="1">
      <alignment vertical="center"/>
    </xf>
    <xf numFmtId="0" fontId="10" fillId="0" borderId="57" xfId="4" applyFont="1" applyBorder="1" applyAlignment="1">
      <alignment vertical="center" shrinkToFit="1"/>
    </xf>
    <xf numFmtId="0" fontId="22" fillId="0" borderId="0" xfId="4" applyFont="1" applyAlignment="1">
      <alignment vertical="center"/>
    </xf>
    <xf numFmtId="0" fontId="10" fillId="0" borderId="31" xfId="4" applyFont="1" applyBorder="1" applyAlignment="1">
      <alignment vertical="center" shrinkToFit="1"/>
    </xf>
    <xf numFmtId="0" fontId="10" fillId="0" borderId="22" xfId="4" applyFont="1" applyBorder="1" applyAlignment="1">
      <alignment vertical="center"/>
    </xf>
    <xf numFmtId="0" fontId="10" fillId="0" borderId="0" xfId="4" applyFont="1" applyAlignment="1">
      <alignment vertical="center" shrinkToFit="1"/>
    </xf>
    <xf numFmtId="38" fontId="10" fillId="0" borderId="24" xfId="2" applyFont="1" applyFill="1" applyBorder="1" applyAlignment="1">
      <alignment vertical="center" shrinkToFit="1"/>
    </xf>
    <xf numFmtId="0" fontId="10" fillId="0" borderId="58" xfId="4" applyFont="1" applyBorder="1" applyAlignment="1">
      <alignment horizontal="left" vertical="center" shrinkToFit="1"/>
    </xf>
    <xf numFmtId="38" fontId="32" fillId="0" borderId="0" xfId="1" applyFont="1" applyFill="1" applyBorder="1" applyAlignment="1">
      <alignment horizontal="right" vertical="center" shrinkToFit="1"/>
    </xf>
    <xf numFmtId="0" fontId="12" fillId="0" borderId="0" xfId="4" applyFont="1" applyAlignment="1">
      <alignment horizontal="left" vertical="center" shrinkToFit="1"/>
    </xf>
    <xf numFmtId="0" fontId="8" fillId="0" borderId="0" xfId="0" applyFont="1" applyAlignment="1">
      <alignment vertical="center" shrinkToFit="1"/>
    </xf>
    <xf numFmtId="0" fontId="18" fillId="0" borderId="0" xfId="4" applyFont="1" applyAlignment="1">
      <alignment vertical="center" wrapText="1" shrinkToFit="1"/>
    </xf>
    <xf numFmtId="0" fontId="11" fillId="0" borderId="20" xfId="4" applyFont="1" applyBorder="1" applyAlignment="1">
      <alignment vertical="center"/>
    </xf>
    <xf numFmtId="0" fontId="11" fillId="0" borderId="11" xfId="4" quotePrefix="1" applyFont="1" applyBorder="1" applyAlignment="1">
      <alignment horizontal="left" vertical="center" shrinkToFit="1"/>
    </xf>
    <xf numFmtId="0" fontId="11" fillId="0" borderId="12" xfId="4" quotePrefix="1" applyFont="1" applyBorder="1" applyAlignment="1">
      <alignment horizontal="left" vertical="center" shrinkToFit="1"/>
    </xf>
    <xf numFmtId="0" fontId="11" fillId="0" borderId="11" xfId="4" quotePrefix="1" applyFont="1" applyBorder="1" applyAlignment="1">
      <alignment horizontal="left" vertical="center"/>
    </xf>
    <xf numFmtId="0" fontId="11" fillId="2" borderId="11" xfId="4" quotePrefix="1" applyFont="1" applyFill="1" applyBorder="1" applyAlignment="1">
      <alignment horizontal="left" vertical="center"/>
    </xf>
    <xf numFmtId="0" fontId="11" fillId="2" borderId="12" xfId="4" quotePrefix="1" applyFont="1" applyFill="1" applyBorder="1" applyAlignment="1">
      <alignment horizontal="left" vertical="center"/>
    </xf>
    <xf numFmtId="0" fontId="38" fillId="0" borderId="0" xfId="4" quotePrefix="1" applyFont="1" applyAlignment="1">
      <alignment horizontal="left" vertical="center"/>
    </xf>
    <xf numFmtId="0" fontId="16" fillId="0" borderId="0" xfId="4" applyFont="1" applyAlignment="1">
      <alignment horizontal="center" vertical="center"/>
    </xf>
    <xf numFmtId="0" fontId="11" fillId="0" borderId="0" xfId="4" applyFont="1" applyAlignment="1">
      <alignment horizontal="left" vertical="center" wrapText="1" shrinkToFit="1"/>
    </xf>
    <xf numFmtId="0" fontId="18" fillId="0" borderId="0" xfId="4" applyFont="1" applyAlignment="1">
      <alignment horizontal="center" vertical="center" wrapText="1" shrinkToFit="1"/>
    </xf>
    <xf numFmtId="38" fontId="32" fillId="0" borderId="0" xfId="1" applyFont="1" applyBorder="1" applyAlignment="1">
      <alignment horizontal="right" vertical="center"/>
    </xf>
    <xf numFmtId="0" fontId="12" fillId="0" borderId="0" xfId="4" applyFont="1" applyAlignment="1">
      <alignment horizontal="center" vertical="center"/>
    </xf>
    <xf numFmtId="0" fontId="10" fillId="0" borderId="37" xfId="4" applyFont="1" applyBorder="1" applyAlignment="1">
      <alignment vertical="center" shrinkToFit="1"/>
    </xf>
    <xf numFmtId="0" fontId="10" fillId="0" borderId="3" xfId="4" applyFont="1" applyBorder="1" applyAlignment="1">
      <alignment horizontal="left" vertical="center"/>
    </xf>
    <xf numFmtId="0" fontId="11" fillId="0" borderId="48" xfId="4" quotePrefix="1" applyFont="1" applyBorder="1" applyAlignment="1">
      <alignment vertical="center"/>
    </xf>
    <xf numFmtId="0" fontId="8" fillId="0" borderId="20" xfId="4" applyFont="1" applyBorder="1" applyAlignment="1">
      <alignment vertical="center" textRotation="255"/>
    </xf>
    <xf numFmtId="0" fontId="12" fillId="0" borderId="8" xfId="4" quotePrefix="1" applyFont="1" applyBorder="1" applyAlignment="1">
      <alignment wrapText="1"/>
    </xf>
    <xf numFmtId="0" fontId="8" fillId="0" borderId="19" xfId="4" applyFont="1" applyBorder="1" applyAlignment="1">
      <alignment vertical="center" textRotation="255"/>
    </xf>
    <xf numFmtId="3" fontId="8" fillId="0" borderId="0" xfId="0" quotePrefix="1" applyNumberFormat="1" applyFont="1" applyAlignment="1">
      <alignment horizontal="center" vertical="center"/>
    </xf>
    <xf numFmtId="0" fontId="8" fillId="0" borderId="0" xfId="0" quotePrefix="1" applyFont="1" applyAlignment="1">
      <alignment horizontal="right" vertical="center"/>
    </xf>
    <xf numFmtId="3" fontId="8" fillId="0" borderId="0" xfId="0" quotePrefix="1" applyNumberFormat="1" applyFont="1" applyAlignment="1">
      <alignment vertical="center"/>
    </xf>
    <xf numFmtId="0" fontId="20" fillId="0" borderId="0" xfId="0" applyFont="1" applyAlignment="1">
      <alignment horizontal="center" vertical="center"/>
    </xf>
    <xf numFmtId="0" fontId="10" fillId="0" borderId="57" xfId="4" applyFont="1" applyBorder="1" applyAlignment="1">
      <alignment horizontal="left" vertical="center"/>
    </xf>
    <xf numFmtId="0" fontId="8" fillId="0" borderId="0" xfId="0" applyFont="1" applyAlignment="1">
      <alignment vertical="top" wrapText="1"/>
    </xf>
    <xf numFmtId="0" fontId="8" fillId="0" borderId="8" xfId="0" applyFont="1" applyBorder="1" applyAlignment="1">
      <alignment vertical="center" shrinkToFit="1"/>
    </xf>
    <xf numFmtId="0" fontId="18" fillId="0" borderId="8" xfId="4" applyFont="1" applyBorder="1" applyAlignment="1">
      <alignment vertical="center" wrapText="1" shrinkToFit="1"/>
    </xf>
    <xf numFmtId="0" fontId="8" fillId="0" borderId="0" xfId="0" quotePrefix="1" applyFont="1" applyAlignment="1">
      <alignment horizontal="center" vertical="center"/>
    </xf>
    <xf numFmtId="3" fontId="8" fillId="0" borderId="0" xfId="0" quotePrefix="1" applyNumberFormat="1"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top" wrapText="1"/>
    </xf>
    <xf numFmtId="0" fontId="20" fillId="0" borderId="0" xfId="0" applyFont="1" applyAlignment="1">
      <alignment horizontal="center" vertical="center"/>
    </xf>
    <xf numFmtId="0" fontId="23" fillId="0" borderId="0" xfId="6" applyFont="1" applyAlignment="1">
      <alignment horizontal="center"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13" fillId="1" borderId="33" xfId="0" applyFont="1" applyFill="1" applyBorder="1" applyAlignment="1">
      <alignment horizontal="center" vertical="center" shrinkToFit="1"/>
    </xf>
    <xf numFmtId="0" fontId="13" fillId="1" borderId="34" xfId="0" applyFont="1" applyFill="1" applyBorder="1" applyAlignment="1">
      <alignment horizontal="center" vertical="center" shrinkToFit="1"/>
    </xf>
    <xf numFmtId="0" fontId="13" fillId="1" borderId="9" xfId="0" applyFont="1" applyFill="1" applyBorder="1" applyAlignment="1">
      <alignment horizontal="center" vertical="center" shrinkToFit="1"/>
    </xf>
    <xf numFmtId="0" fontId="8" fillId="0" borderId="36" xfId="0" applyFont="1" applyBorder="1" applyAlignment="1">
      <alignment vertical="center" shrinkToFit="1"/>
    </xf>
    <xf numFmtId="0" fontId="8" fillId="0" borderId="37" xfId="0" applyFont="1" applyBorder="1" applyAlignment="1">
      <alignment vertical="center" shrinkToFit="1"/>
    </xf>
    <xf numFmtId="0" fontId="8" fillId="0" borderId="38" xfId="0" applyFont="1" applyBorder="1" applyAlignment="1">
      <alignment vertical="center" shrinkToFit="1"/>
    </xf>
    <xf numFmtId="0" fontId="11" fillId="0" borderId="69" xfId="4" applyFont="1" applyBorder="1" applyAlignment="1">
      <alignment horizontal="left" vertical="center" wrapText="1" shrinkToFit="1"/>
    </xf>
    <xf numFmtId="0" fontId="11" fillId="0" borderId="22" xfId="4" applyFont="1" applyBorder="1" applyAlignment="1">
      <alignment horizontal="left" vertical="center" wrapText="1" shrinkToFit="1"/>
    </xf>
    <xf numFmtId="0" fontId="11" fillId="0" borderId="31" xfId="4" applyFont="1" applyBorder="1" applyAlignment="1">
      <alignment horizontal="left" vertical="center" wrapText="1" shrinkToFit="1"/>
    </xf>
    <xf numFmtId="0" fontId="12" fillId="0" borderId="3" xfId="0" quotePrefix="1" applyFont="1" applyBorder="1" applyAlignment="1">
      <alignment horizontal="left" vertical="center"/>
    </xf>
    <xf numFmtId="0" fontId="12" fillId="0" borderId="30" xfId="0" quotePrefix="1" applyFont="1" applyBorder="1" applyAlignment="1">
      <alignment horizontal="left" vertical="center"/>
    </xf>
    <xf numFmtId="0" fontId="12" fillId="0" borderId="22" xfId="0" quotePrefix="1" applyFont="1" applyBorder="1" applyAlignment="1">
      <alignment horizontal="left" vertical="center"/>
    </xf>
    <xf numFmtId="0" fontId="12" fillId="0" borderId="31" xfId="0" quotePrefix="1" applyFont="1" applyBorder="1" applyAlignment="1">
      <alignment horizontal="left" vertical="center"/>
    </xf>
    <xf numFmtId="0" fontId="8" fillId="0" borderId="22" xfId="0" applyFont="1" applyBorder="1" applyAlignment="1">
      <alignment horizontal="left" vertical="center"/>
    </xf>
    <xf numFmtId="0" fontId="10" fillId="0" borderId="67" xfId="4" applyFont="1" applyBorder="1" applyAlignment="1">
      <alignment horizontal="center" vertical="center"/>
    </xf>
    <xf numFmtId="0" fontId="10" fillId="2" borderId="67" xfId="4" quotePrefix="1" applyFont="1" applyFill="1" applyBorder="1" applyAlignment="1">
      <alignment horizontal="right" vertical="top" shrinkToFit="1"/>
    </xf>
    <xf numFmtId="0" fontId="8" fillId="0" borderId="2" xfId="4" quotePrefix="1" applyFont="1" applyBorder="1" applyAlignment="1">
      <alignment horizontal="center" vertical="center" textRotation="255"/>
    </xf>
    <xf numFmtId="0" fontId="8" fillId="0" borderId="1" xfId="4" quotePrefix="1" applyFont="1" applyBorder="1" applyAlignment="1">
      <alignment horizontal="center" vertical="center" textRotation="255"/>
    </xf>
    <xf numFmtId="0" fontId="8" fillId="0" borderId="16" xfId="4" quotePrefix="1" applyFont="1" applyBorder="1" applyAlignment="1">
      <alignment horizontal="center" vertical="center" textRotation="255"/>
    </xf>
    <xf numFmtId="0" fontId="8" fillId="0" borderId="4" xfId="4" quotePrefix="1" applyFont="1" applyBorder="1" applyAlignment="1">
      <alignment horizontal="center" vertical="center" textRotation="255"/>
    </xf>
    <xf numFmtId="0" fontId="8" fillId="0" borderId="0" xfId="4" quotePrefix="1" applyFont="1" applyAlignment="1">
      <alignment horizontal="center" vertical="center" textRotation="255"/>
    </xf>
    <xf numFmtId="0" fontId="8" fillId="0" borderId="28" xfId="4" quotePrefix="1" applyFont="1" applyBorder="1" applyAlignment="1">
      <alignment horizontal="center" vertical="center" textRotation="255"/>
    </xf>
    <xf numFmtId="0" fontId="8" fillId="0" borderId="29" xfId="4" quotePrefix="1" applyFont="1" applyBorder="1" applyAlignment="1">
      <alignment horizontal="center" vertical="center" textRotation="255"/>
    </xf>
    <xf numFmtId="0" fontId="16" fillId="0" borderId="2" xfId="4" applyFont="1" applyBorder="1" applyAlignment="1">
      <alignment horizontal="center" vertical="center"/>
    </xf>
    <xf numFmtId="0" fontId="16" fillId="0" borderId="3" xfId="4" applyFont="1" applyBorder="1" applyAlignment="1">
      <alignment horizontal="center" vertical="center"/>
    </xf>
    <xf numFmtId="0" fontId="16" fillId="0" borderId="16" xfId="4" applyFont="1" applyBorder="1" applyAlignment="1">
      <alignment horizontal="center" vertical="center"/>
    </xf>
    <xf numFmtId="0" fontId="16" fillId="0" borderId="0" xfId="4" applyFont="1" applyAlignment="1">
      <alignment horizontal="center" vertical="center"/>
    </xf>
    <xf numFmtId="0" fontId="16" fillId="0" borderId="28" xfId="4" applyFont="1" applyBorder="1" applyAlignment="1">
      <alignment horizontal="center" vertical="center"/>
    </xf>
    <xf numFmtId="0" fontId="16" fillId="0" borderId="22" xfId="4" applyFont="1" applyBorder="1" applyAlignment="1">
      <alignment horizontal="center" vertical="center"/>
    </xf>
    <xf numFmtId="0" fontId="8" fillId="0" borderId="4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9" xfId="0" applyFont="1" applyBorder="1" applyAlignment="1">
      <alignment horizontal="center" vertical="center"/>
    </xf>
    <xf numFmtId="0" fontId="11" fillId="0" borderId="11" xfId="4" quotePrefix="1" applyFont="1" applyBorder="1" applyAlignment="1">
      <alignment horizontal="left" vertical="center"/>
    </xf>
    <xf numFmtId="0" fontId="11" fillId="0" borderId="12" xfId="4" quotePrefix="1" applyFont="1" applyBorder="1" applyAlignment="1">
      <alignment horizontal="left" vertical="center"/>
    </xf>
    <xf numFmtId="0" fontId="44" fillId="0" borderId="11" xfId="4" quotePrefix="1" applyFont="1" applyBorder="1" applyAlignment="1">
      <alignment horizontal="left" vertical="center"/>
    </xf>
    <xf numFmtId="0" fontId="44" fillId="0" borderId="12" xfId="4" quotePrefix="1" applyFont="1" applyBorder="1" applyAlignment="1">
      <alignment horizontal="left" vertical="center"/>
    </xf>
    <xf numFmtId="0" fontId="11" fillId="0" borderId="11" xfId="4" applyFont="1" applyBorder="1" applyAlignment="1">
      <alignment horizontal="left" vertical="center" shrinkToFit="1"/>
    </xf>
    <xf numFmtId="0" fontId="11" fillId="0" borderId="12" xfId="4" applyFont="1" applyBorder="1" applyAlignment="1">
      <alignment horizontal="left" vertical="center" shrinkToFit="1"/>
    </xf>
    <xf numFmtId="0" fontId="13" fillId="0" borderId="36" xfId="4" applyFont="1" applyBorder="1" applyAlignment="1">
      <alignment horizontal="center" vertical="center"/>
    </xf>
    <xf numFmtId="0" fontId="13" fillId="0" borderId="37" xfId="4" applyFont="1" applyBorder="1" applyAlignment="1">
      <alignment horizontal="center" vertical="center"/>
    </xf>
    <xf numFmtId="0" fontId="13" fillId="0" borderId="38" xfId="4" applyFont="1" applyBorder="1" applyAlignment="1">
      <alignment horizontal="center" vertical="center"/>
    </xf>
    <xf numFmtId="0" fontId="8" fillId="0" borderId="30"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12" fillId="0" borderId="36" xfId="4" quotePrefix="1" applyFont="1" applyBorder="1" applyAlignment="1">
      <alignment horizontal="center" vertical="center" shrinkToFit="1"/>
    </xf>
    <xf numFmtId="0" fontId="12" fillId="0" borderId="37" xfId="4" quotePrefix="1" applyFont="1" applyBorder="1" applyAlignment="1">
      <alignment horizontal="center" vertical="center" shrinkToFit="1"/>
    </xf>
    <xf numFmtId="0" fontId="12" fillId="0" borderId="38" xfId="4" quotePrefix="1" applyFont="1" applyBorder="1" applyAlignment="1">
      <alignment horizontal="center" vertical="center" shrinkToFit="1"/>
    </xf>
    <xf numFmtId="38" fontId="32" fillId="0" borderId="19" xfId="1" applyFont="1" applyFill="1" applyBorder="1" applyAlignment="1">
      <alignment horizontal="right" vertical="center" shrinkToFit="1"/>
    </xf>
    <xf numFmtId="38" fontId="32" fillId="0" borderId="20" xfId="1" applyFont="1" applyFill="1" applyBorder="1" applyAlignment="1">
      <alignment horizontal="right" vertical="center" shrinkToFit="1"/>
    </xf>
    <xf numFmtId="38" fontId="32" fillId="0" borderId="21" xfId="1" applyFont="1" applyFill="1" applyBorder="1" applyAlignment="1">
      <alignment horizontal="right" vertical="center" shrinkToFit="1"/>
    </xf>
    <xf numFmtId="38" fontId="32" fillId="0" borderId="22" xfId="1" applyFont="1" applyFill="1" applyBorder="1" applyAlignment="1">
      <alignment horizontal="right" vertical="center" shrinkToFit="1"/>
    </xf>
    <xf numFmtId="0" fontId="13" fillId="1" borderId="35" xfId="0" applyFont="1" applyFill="1" applyBorder="1" applyAlignment="1">
      <alignment horizontal="center" vertical="center" shrinkToFit="1"/>
    </xf>
    <xf numFmtId="0" fontId="12" fillId="0" borderId="23" xfId="4" applyFont="1" applyBorder="1" applyAlignment="1">
      <alignment horizontal="left" vertical="center" shrinkToFit="1"/>
    </xf>
    <xf numFmtId="0" fontId="12" fillId="0" borderId="31" xfId="4" applyFont="1" applyBorder="1" applyAlignment="1">
      <alignment horizontal="left" vertical="center" shrinkToFit="1"/>
    </xf>
    <xf numFmtId="0" fontId="12" fillId="0" borderId="23" xfId="4" applyFont="1" applyBorder="1" applyAlignment="1">
      <alignment horizontal="center" vertical="center"/>
    </xf>
    <xf numFmtId="0" fontId="12" fillId="0" borderId="31" xfId="4" applyFont="1" applyBorder="1" applyAlignment="1">
      <alignment horizontal="center" vertical="center"/>
    </xf>
    <xf numFmtId="0" fontId="11" fillId="0" borderId="80" xfId="4" applyFont="1" applyBorder="1" applyAlignment="1">
      <alignment horizontal="left" vertical="center"/>
    </xf>
    <xf numFmtId="0" fontId="11" fillId="0" borderId="58" xfId="4" applyFont="1" applyBorder="1" applyAlignment="1">
      <alignment horizontal="left" vertical="center"/>
    </xf>
    <xf numFmtId="0" fontId="11" fillId="0" borderId="81" xfId="4" applyFont="1" applyBorder="1" applyAlignment="1">
      <alignment horizontal="left" vertical="center"/>
    </xf>
    <xf numFmtId="0" fontId="8" fillId="0" borderId="0" xfId="0" applyFont="1" applyAlignment="1">
      <alignment horizontal="right"/>
    </xf>
    <xf numFmtId="0" fontId="11" fillId="0" borderId="32"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9" xfId="0" applyFont="1" applyBorder="1" applyAlignment="1">
      <alignment horizontal="center" vertical="center" shrinkToFit="1"/>
    </xf>
    <xf numFmtId="0" fontId="11" fillId="0" borderId="0" xfId="0" applyFont="1" applyAlignment="1">
      <alignment horizontal="right" vertical="center"/>
    </xf>
    <xf numFmtId="0" fontId="39" fillId="0" borderId="0" xfId="0" applyFont="1" applyAlignment="1">
      <alignment horizontal="right" vertical="center"/>
    </xf>
    <xf numFmtId="0" fontId="13" fillId="1" borderId="19" xfId="0" applyFont="1" applyFill="1" applyBorder="1" applyAlignment="1">
      <alignment horizontal="center" vertical="center" textRotation="255"/>
    </xf>
    <xf numFmtId="0" fontId="13" fillId="1" borderId="23" xfId="0" applyFont="1" applyFill="1" applyBorder="1" applyAlignment="1">
      <alignment horizontal="center" vertical="center" textRotation="255"/>
    </xf>
    <xf numFmtId="0" fontId="13" fillId="1" borderId="8" xfId="0" applyFont="1" applyFill="1" applyBorder="1" applyAlignment="1">
      <alignment horizontal="center" vertical="center" textRotation="255"/>
    </xf>
    <xf numFmtId="0" fontId="13" fillId="1" borderId="17" xfId="0" applyFont="1" applyFill="1" applyBorder="1" applyAlignment="1">
      <alignment horizontal="center" vertical="center" textRotation="255"/>
    </xf>
    <xf numFmtId="0" fontId="13" fillId="1" borderId="21" xfId="0" applyFont="1" applyFill="1" applyBorder="1" applyAlignment="1">
      <alignment horizontal="center" vertical="center" textRotation="255"/>
    </xf>
    <xf numFmtId="0" fontId="13" fillId="1" borderId="31" xfId="0" applyFont="1" applyFill="1" applyBorder="1" applyAlignment="1">
      <alignment horizontal="center" vertical="center" textRotation="255"/>
    </xf>
    <xf numFmtId="0" fontId="8" fillId="0" borderId="31" xfId="0" applyFont="1" applyBorder="1" applyAlignment="1">
      <alignment horizontal="center" vertical="center" shrinkToFit="1"/>
    </xf>
    <xf numFmtId="0" fontId="11" fillId="0" borderId="0" xfId="0" applyFont="1" applyAlignment="1">
      <alignment horizontal="left" vertical="top" wrapText="1"/>
    </xf>
    <xf numFmtId="0" fontId="22" fillId="0" borderId="63" xfId="0" applyFont="1" applyBorder="1" applyAlignment="1">
      <alignment horizontal="center" vertical="center" shrinkToFit="1"/>
    </xf>
    <xf numFmtId="38" fontId="22" fillId="0" borderId="40" xfId="2" applyFont="1" applyFill="1" applyBorder="1" applyAlignment="1">
      <alignment horizontal="right" vertical="center" shrinkToFit="1"/>
    </xf>
    <xf numFmtId="38" fontId="22" fillId="0" borderId="11" xfId="2" applyFont="1" applyFill="1" applyBorder="1" applyAlignment="1">
      <alignment horizontal="right" vertical="center" shrinkToFit="1"/>
    </xf>
    <xf numFmtId="0" fontId="26" fillId="3" borderId="0" xfId="0" applyFont="1" applyFill="1" applyAlignment="1">
      <alignment horizontal="center" vertical="center"/>
    </xf>
    <xf numFmtId="0" fontId="27" fillId="9" borderId="0" xfId="0" applyFont="1" applyFill="1" applyAlignment="1">
      <alignment horizontal="center" vertical="center"/>
    </xf>
    <xf numFmtId="0" fontId="28" fillId="10" borderId="0" xfId="0" quotePrefix="1" applyFont="1" applyFill="1" applyAlignment="1">
      <alignment horizontal="center" vertical="center" shrinkToFit="1"/>
    </xf>
    <xf numFmtId="0" fontId="28" fillId="10" borderId="0" xfId="0" applyFont="1" applyFill="1" applyAlignment="1">
      <alignment horizontal="center" vertical="center" shrinkToFit="1"/>
    </xf>
    <xf numFmtId="0" fontId="12" fillId="1" borderId="44" xfId="0" applyFont="1" applyFill="1" applyBorder="1" applyAlignment="1">
      <alignment horizontal="center" vertical="center"/>
    </xf>
    <xf numFmtId="0" fontId="12" fillId="1" borderId="34" xfId="0" applyFont="1" applyFill="1" applyBorder="1" applyAlignment="1">
      <alignment horizontal="center" vertical="center"/>
    </xf>
    <xf numFmtId="0" fontId="12" fillId="1" borderId="9" xfId="0" applyFont="1" applyFill="1" applyBorder="1" applyAlignment="1">
      <alignment horizontal="center" vertical="center"/>
    </xf>
    <xf numFmtId="0" fontId="18" fillId="0" borderId="33"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9" xfId="0" applyFont="1" applyBorder="1" applyAlignment="1">
      <alignment horizontal="center" vertical="center" shrinkToFit="1"/>
    </xf>
    <xf numFmtId="0" fontId="13" fillId="1" borderId="33" xfId="0" applyFont="1" applyFill="1" applyBorder="1" applyAlignment="1">
      <alignment horizontal="center" vertical="center"/>
    </xf>
    <xf numFmtId="0" fontId="13" fillId="1" borderId="34" xfId="0" applyFont="1" applyFill="1" applyBorder="1" applyAlignment="1">
      <alignment horizontal="center" vertical="center"/>
    </xf>
    <xf numFmtId="0" fontId="13" fillId="1" borderId="9" xfId="0" applyFont="1" applyFill="1" applyBorder="1" applyAlignment="1">
      <alignment horizontal="center" vertical="center"/>
    </xf>
    <xf numFmtId="0" fontId="13" fillId="1" borderId="45" xfId="0" applyFont="1" applyFill="1" applyBorder="1" applyAlignment="1">
      <alignment horizontal="center" vertical="center"/>
    </xf>
    <xf numFmtId="0" fontId="13" fillId="1" borderId="11" xfId="0" applyFont="1" applyFill="1" applyBorder="1" applyAlignment="1">
      <alignment horizontal="center" vertical="center"/>
    </xf>
    <xf numFmtId="0" fontId="13" fillId="1" borderId="13" xfId="0" applyFont="1" applyFill="1" applyBorder="1" applyAlignment="1">
      <alignment horizontal="center" vertical="center"/>
    </xf>
    <xf numFmtId="0" fontId="18" fillId="0" borderId="15"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3" fillId="1" borderId="15" xfId="0" applyFont="1" applyFill="1" applyBorder="1" applyAlignment="1">
      <alignment horizontal="center" vertical="center"/>
    </xf>
    <xf numFmtId="0" fontId="12" fillId="1" borderId="16" xfId="0" applyFont="1" applyFill="1" applyBorder="1" applyAlignment="1">
      <alignment horizontal="center" vertical="center"/>
    </xf>
    <xf numFmtId="0" fontId="12" fillId="1" borderId="0" xfId="0" applyFont="1" applyFill="1" applyAlignment="1">
      <alignment horizontal="center" vertical="center"/>
    </xf>
    <xf numFmtId="0" fontId="12" fillId="1" borderId="4" xfId="0" applyFont="1" applyFill="1" applyBorder="1" applyAlignment="1">
      <alignment horizontal="center" vertical="center"/>
    </xf>
    <xf numFmtId="0" fontId="18" fillId="0" borderId="35" xfId="0" applyFont="1" applyBorder="1" applyAlignment="1">
      <alignment horizontal="center" vertical="center" shrinkToFit="1"/>
    </xf>
    <xf numFmtId="0" fontId="13" fillId="1" borderId="49" xfId="0" applyFont="1" applyFill="1" applyBorder="1" applyAlignment="1">
      <alignment horizontal="center" vertical="center"/>
    </xf>
    <xf numFmtId="0" fontId="13" fillId="1" borderId="47" xfId="0" applyFont="1" applyFill="1" applyBorder="1" applyAlignment="1">
      <alignment horizontal="center" vertical="center"/>
    </xf>
    <xf numFmtId="0" fontId="13" fillId="1" borderId="48" xfId="0" applyFont="1" applyFill="1" applyBorder="1" applyAlignment="1">
      <alignment horizontal="center" vertical="center"/>
    </xf>
    <xf numFmtId="0" fontId="8" fillId="7" borderId="54" xfId="0" applyFont="1" applyFill="1" applyBorder="1" applyAlignment="1">
      <alignment horizontal="center" vertical="center" textRotation="255" shrinkToFit="1"/>
    </xf>
    <xf numFmtId="0" fontId="8" fillId="7" borderId="5" xfId="0" applyFont="1" applyFill="1" applyBorder="1" applyAlignment="1">
      <alignment horizontal="center" vertical="center" textRotation="255" shrinkToFit="1"/>
    </xf>
    <xf numFmtId="0" fontId="10" fillId="0" borderId="1" xfId="0" applyFont="1" applyBorder="1" applyAlignment="1">
      <alignment horizontal="right" shrinkToFit="1"/>
    </xf>
    <xf numFmtId="0" fontId="10" fillId="0" borderId="48" xfId="0" applyFont="1" applyBorder="1" applyAlignment="1">
      <alignment horizontal="right" shrinkToFit="1"/>
    </xf>
    <xf numFmtId="3" fontId="11" fillId="0" borderId="49" xfId="0" applyNumberFormat="1" applyFont="1" applyBorder="1" applyAlignment="1">
      <alignment horizontal="right" vertical="center" shrinkToFit="1"/>
    </xf>
    <xf numFmtId="0" fontId="11" fillId="0" borderId="47" xfId="0" applyFont="1" applyBorder="1" applyAlignment="1">
      <alignment horizontal="right" vertical="center" shrinkToFit="1"/>
    </xf>
    <xf numFmtId="0" fontId="22" fillId="0" borderId="2" xfId="0" applyFont="1" applyBorder="1" applyAlignment="1">
      <alignment horizontal="right" vertical="center" shrinkToFit="1"/>
    </xf>
    <xf numFmtId="0" fontId="22" fillId="0" borderId="3" xfId="0" applyFont="1" applyBorder="1" applyAlignment="1">
      <alignment horizontal="right" vertical="center" shrinkToFit="1"/>
    </xf>
    <xf numFmtId="0" fontId="22" fillId="0" borderId="49" xfId="0" applyFont="1" applyBorder="1" applyAlignment="1">
      <alignment horizontal="right" vertical="center" shrinkToFit="1"/>
    </xf>
    <xf numFmtId="0" fontId="22" fillId="0" borderId="47" xfId="0" applyFont="1" applyBorder="1" applyAlignment="1">
      <alignment horizontal="right" vertical="center" shrinkToFit="1"/>
    </xf>
    <xf numFmtId="38" fontId="22" fillId="0" borderId="2" xfId="1" applyFont="1" applyBorder="1" applyAlignment="1">
      <alignment horizontal="right" vertical="center" shrinkToFit="1"/>
    </xf>
    <xf numFmtId="38" fontId="22" fillId="0" borderId="3" xfId="1" applyFont="1" applyBorder="1" applyAlignment="1">
      <alignment horizontal="right" vertical="center" shrinkToFit="1"/>
    </xf>
    <xf numFmtId="38" fontId="22" fillId="0" borderId="49" xfId="1" applyFont="1" applyBorder="1" applyAlignment="1">
      <alignment horizontal="right" vertical="center" shrinkToFit="1"/>
    </xf>
    <xf numFmtId="38" fontId="22" fillId="0" borderId="47" xfId="1" applyFont="1" applyBorder="1" applyAlignment="1">
      <alignment horizontal="right" vertical="center" shrinkToFit="1"/>
    </xf>
    <xf numFmtId="0" fontId="10" fillId="0" borderId="30" xfId="0" applyFont="1" applyBorder="1" applyAlignment="1">
      <alignment horizontal="right" shrinkToFit="1"/>
    </xf>
    <xf numFmtId="0" fontId="10" fillId="0" borderId="50" xfId="0" applyFont="1" applyBorder="1" applyAlignment="1">
      <alignment horizontal="right" shrinkToFit="1"/>
    </xf>
    <xf numFmtId="0" fontId="11" fillId="0" borderId="49" xfId="0" applyFont="1" applyBorder="1" applyAlignment="1">
      <alignment horizontal="right" vertical="center" shrinkToFit="1"/>
    </xf>
    <xf numFmtId="0" fontId="11" fillId="0" borderId="48" xfId="0" applyFont="1" applyBorder="1" applyAlignment="1">
      <alignment horizontal="right" vertical="center" shrinkToFit="1"/>
    </xf>
    <xf numFmtId="0" fontId="11" fillId="0" borderId="49" xfId="0" quotePrefix="1" applyFont="1" applyBorder="1" applyAlignment="1">
      <alignment horizontal="right" vertical="center" shrinkToFit="1"/>
    </xf>
    <xf numFmtId="0" fontId="11" fillId="0" borderId="6" xfId="0" applyFont="1" applyBorder="1" applyAlignment="1">
      <alignment horizontal="right" vertical="center" shrinkToFit="1"/>
    </xf>
    <xf numFmtId="0" fontId="11" fillId="0" borderId="6" xfId="0" applyFont="1" applyBorder="1" applyAlignment="1">
      <alignment horizontal="left" vertical="center" shrinkToFit="1"/>
    </xf>
    <xf numFmtId="0" fontId="10" fillId="0" borderId="4" xfId="0" applyFont="1" applyBorder="1" applyAlignment="1">
      <alignment horizontal="right" shrinkToFit="1"/>
    </xf>
    <xf numFmtId="38" fontId="22" fillId="0" borderId="16" xfId="1" applyFont="1" applyBorder="1" applyAlignment="1">
      <alignment horizontal="right" vertical="center" shrinkToFit="1"/>
    </xf>
    <xf numFmtId="38" fontId="22" fillId="0" borderId="0" xfId="1" applyFont="1" applyBorder="1" applyAlignment="1">
      <alignment horizontal="right" vertical="center" shrinkToFit="1"/>
    </xf>
    <xf numFmtId="0" fontId="34" fillId="7" borderId="2" xfId="0" quotePrefix="1" applyFont="1" applyFill="1" applyBorder="1" applyAlignment="1">
      <alignment horizontal="center" vertical="center" textRotation="255" wrapText="1" shrinkToFit="1"/>
    </xf>
    <xf numFmtId="0" fontId="34" fillId="7" borderId="3" xfId="0" quotePrefix="1" applyFont="1" applyFill="1" applyBorder="1" applyAlignment="1">
      <alignment horizontal="center" vertical="center" textRotation="255" wrapText="1" shrinkToFit="1"/>
    </xf>
    <xf numFmtId="0" fontId="34" fillId="7" borderId="16" xfId="0" quotePrefix="1" applyFont="1" applyFill="1" applyBorder="1" applyAlignment="1">
      <alignment horizontal="center" vertical="center" textRotation="255" wrapText="1" shrinkToFit="1"/>
    </xf>
    <xf numFmtId="0" fontId="34" fillId="7" borderId="0" xfId="0" quotePrefix="1" applyFont="1" applyFill="1" applyAlignment="1">
      <alignment horizontal="center" vertical="center" textRotation="255" wrapText="1" shrinkToFit="1"/>
    </xf>
    <xf numFmtId="0" fontId="34" fillId="7" borderId="49" xfId="0" quotePrefix="1" applyFont="1" applyFill="1" applyBorder="1" applyAlignment="1">
      <alignment horizontal="center" vertical="center" textRotation="255" wrapText="1" shrinkToFit="1"/>
    </xf>
    <xf numFmtId="0" fontId="34" fillId="7" borderId="47" xfId="0" quotePrefix="1" applyFont="1" applyFill="1" applyBorder="1" applyAlignment="1">
      <alignment horizontal="center" vertical="center" textRotation="255" wrapText="1" shrinkToFit="1"/>
    </xf>
    <xf numFmtId="0" fontId="22" fillId="0" borderId="16" xfId="0" applyFont="1" applyBorder="1" applyAlignment="1">
      <alignment horizontal="right" vertical="center" shrinkToFit="1"/>
    </xf>
    <xf numFmtId="0" fontId="22" fillId="0" borderId="0" xfId="0" applyFont="1" applyAlignment="1">
      <alignment horizontal="right" vertical="center" shrinkToFit="1"/>
    </xf>
    <xf numFmtId="38" fontId="11" fillId="0" borderId="40" xfId="2" applyFont="1" applyFill="1" applyBorder="1" applyAlignment="1">
      <alignment vertical="center" shrinkToFit="1"/>
    </xf>
    <xf numFmtId="38" fontId="11" fillId="0" borderId="11" xfId="2" applyFont="1" applyFill="1" applyBorder="1" applyAlignment="1">
      <alignment vertical="center" shrinkToFit="1"/>
    </xf>
    <xf numFmtId="0" fontId="18" fillId="0" borderId="3" xfId="0" applyFont="1" applyBorder="1" applyAlignment="1">
      <alignment horizontal="center" vertical="center"/>
    </xf>
    <xf numFmtId="0" fontId="18" fillId="0" borderId="22" xfId="0" applyFont="1" applyBorder="1" applyAlignment="1">
      <alignment horizontal="center"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15" xfId="0" quotePrefix="1" applyFont="1" applyBorder="1" applyAlignment="1">
      <alignment horizontal="center" vertical="center" shrinkToFit="1"/>
    </xf>
    <xf numFmtId="0" fontId="22" fillId="0" borderId="11" xfId="0" quotePrefix="1" applyFont="1" applyBorder="1" applyAlignment="1">
      <alignment horizontal="center" vertical="center" shrinkToFit="1"/>
    </xf>
    <xf numFmtId="0" fontId="22" fillId="0" borderId="57" xfId="0" quotePrefix="1" applyFont="1" applyBorder="1" applyAlignment="1">
      <alignment horizontal="center" vertical="center" shrinkToFit="1"/>
    </xf>
    <xf numFmtId="0" fontId="22" fillId="0" borderId="25" xfId="4" applyFont="1" applyBorder="1" applyAlignment="1">
      <alignment horizontal="center" vertical="center" shrinkToFit="1"/>
    </xf>
    <xf numFmtId="0" fontId="22" fillId="0" borderId="3" xfId="4" applyFont="1" applyBorder="1" applyAlignment="1">
      <alignment horizontal="center" vertical="center" shrinkToFit="1"/>
    </xf>
    <xf numFmtId="0" fontId="22" fillId="0" borderId="40" xfId="4" applyFont="1" applyBorder="1" applyAlignment="1">
      <alignment horizontal="center" vertical="center"/>
    </xf>
    <xf numFmtId="0" fontId="22" fillId="0" borderId="11" xfId="4" applyFont="1" applyBorder="1" applyAlignment="1">
      <alignment horizontal="center" vertical="center"/>
    </xf>
    <xf numFmtId="38" fontId="11" fillId="0" borderId="11" xfId="2" applyFont="1" applyFill="1" applyBorder="1" applyAlignment="1">
      <alignment horizontal="right" vertical="center" shrinkToFit="1"/>
    </xf>
    <xf numFmtId="0" fontId="8" fillId="0" borderId="63" xfId="0" applyFont="1" applyBorder="1" applyAlignment="1">
      <alignment horizontal="center" vertical="center" shrinkToFit="1"/>
    </xf>
    <xf numFmtId="0" fontId="8" fillId="0" borderId="63" xfId="0" quotePrefix="1" applyFont="1" applyBorder="1" applyAlignment="1">
      <alignment horizontal="center" vertical="center" shrinkToFit="1"/>
    </xf>
    <xf numFmtId="0" fontId="8" fillId="0" borderId="66" xfId="0" applyFont="1" applyBorder="1" applyAlignment="1">
      <alignment horizontal="center" vertical="center" shrinkToFit="1"/>
    </xf>
    <xf numFmtId="38" fontId="32" fillId="0" borderId="62" xfId="1" applyFont="1" applyBorder="1" applyAlignment="1">
      <alignment horizontal="right" vertical="center" shrinkToFit="1"/>
    </xf>
    <xf numFmtId="38" fontId="32" fillId="0" borderId="63" xfId="1" applyFont="1" applyBorder="1" applyAlignment="1">
      <alignment horizontal="right" vertical="center" shrinkToFit="1"/>
    </xf>
    <xf numFmtId="0" fontId="9" fillId="4" borderId="19" xfId="4" quotePrefix="1" applyFont="1" applyFill="1" applyBorder="1" applyAlignment="1">
      <alignment horizontal="center" vertical="center"/>
    </xf>
    <xf numFmtId="0" fontId="9" fillId="4" borderId="20" xfId="4" quotePrefix="1" applyFont="1" applyFill="1" applyBorder="1" applyAlignment="1">
      <alignment horizontal="center" vertical="center"/>
    </xf>
    <xf numFmtId="0" fontId="9" fillId="4" borderId="23" xfId="4" quotePrefix="1" applyFont="1" applyFill="1" applyBorder="1" applyAlignment="1">
      <alignment horizontal="center" vertical="center"/>
    </xf>
    <xf numFmtId="0" fontId="39" fillId="4" borderId="53" xfId="4" quotePrefix="1" applyFont="1" applyFill="1" applyBorder="1" applyAlignment="1">
      <alignment horizontal="center" vertical="center"/>
    </xf>
    <xf numFmtId="0" fontId="39" fillId="4" borderId="47" xfId="4" quotePrefix="1" applyFont="1" applyFill="1" applyBorder="1" applyAlignment="1">
      <alignment horizontal="center" vertical="center"/>
    </xf>
    <xf numFmtId="0" fontId="39" fillId="4" borderId="50" xfId="4" quotePrefix="1" applyFont="1" applyFill="1" applyBorder="1" applyAlignment="1">
      <alignment horizontal="center" vertical="center"/>
    </xf>
    <xf numFmtId="0" fontId="11" fillId="0" borderId="11" xfId="4" applyFont="1" applyBorder="1" applyAlignment="1">
      <alignment vertical="center" shrinkToFit="1"/>
    </xf>
    <xf numFmtId="0" fontId="11" fillId="0" borderId="12" xfId="4" applyFont="1" applyBorder="1" applyAlignment="1">
      <alignment vertical="center" shrinkToFit="1"/>
    </xf>
    <xf numFmtId="0" fontId="11" fillId="0" borderId="11" xfId="4" quotePrefix="1" applyFont="1" applyBorder="1" applyAlignment="1">
      <alignment horizontal="left" vertical="center" shrinkToFit="1"/>
    </xf>
    <xf numFmtId="0" fontId="11" fillId="0" borderId="12" xfId="4" quotePrefix="1" applyFont="1" applyBorder="1" applyAlignment="1">
      <alignment horizontal="left" vertical="center" shrinkToFit="1"/>
    </xf>
    <xf numFmtId="38" fontId="11" fillId="0" borderId="40" xfId="2" applyFont="1" applyFill="1" applyBorder="1" applyAlignment="1">
      <alignment horizontal="right" vertical="center" shrinkToFit="1"/>
    </xf>
    <xf numFmtId="0" fontId="11" fillId="0" borderId="11" xfId="4" applyFont="1" applyBorder="1" applyAlignment="1">
      <alignment horizontal="left" vertical="center"/>
    </xf>
    <xf numFmtId="0" fontId="11" fillId="0" borderId="12" xfId="4" applyFont="1" applyBorder="1" applyAlignment="1">
      <alignment horizontal="left" vertical="center"/>
    </xf>
    <xf numFmtId="0" fontId="16" fillId="0" borderId="15" xfId="4" applyFont="1" applyBorder="1" applyAlignment="1">
      <alignment horizontal="left" vertical="center" shrinkToFit="1"/>
    </xf>
    <xf numFmtId="0" fontId="16" fillId="0" borderId="11" xfId="4" applyFont="1" applyBorder="1" applyAlignment="1">
      <alignment horizontal="left" vertical="center" shrinkToFit="1"/>
    </xf>
    <xf numFmtId="0" fontId="11" fillId="0" borderId="2" xfId="4" applyFont="1" applyBorder="1" applyAlignment="1">
      <alignment horizontal="left" vertical="center"/>
    </xf>
    <xf numFmtId="0" fontId="11" fillId="0" borderId="3" xfId="4" applyFont="1" applyBorder="1" applyAlignment="1">
      <alignment horizontal="left" vertical="center"/>
    </xf>
    <xf numFmtId="0" fontId="11" fillId="0" borderId="14" xfId="4" applyFont="1" applyBorder="1" applyAlignment="1">
      <alignment horizontal="left" vertical="center"/>
    </xf>
    <xf numFmtId="0" fontId="11" fillId="0" borderId="11" xfId="4" applyFont="1" applyBorder="1" applyAlignment="1">
      <alignment vertical="center"/>
    </xf>
    <xf numFmtId="0" fontId="11" fillId="0" borderId="12" xfId="4" applyFont="1" applyBorder="1" applyAlignment="1">
      <alignment vertical="center"/>
    </xf>
    <xf numFmtId="0" fontId="11" fillId="10" borderId="2" xfId="4" applyFont="1" applyFill="1" applyBorder="1" applyAlignment="1">
      <alignment horizontal="left" vertical="center"/>
    </xf>
    <xf numFmtId="0" fontId="11" fillId="10" borderId="3" xfId="4" applyFont="1" applyFill="1" applyBorder="1" applyAlignment="1">
      <alignment horizontal="left" vertical="center"/>
    </xf>
    <xf numFmtId="0" fontId="11" fillId="10" borderId="14" xfId="4" applyFont="1" applyFill="1" applyBorder="1" applyAlignment="1">
      <alignment horizontal="left" vertical="center"/>
    </xf>
    <xf numFmtId="38" fontId="10" fillId="0" borderId="3" xfId="2" applyFont="1" applyFill="1" applyBorder="1" applyAlignment="1">
      <alignment horizontal="left" vertical="center"/>
    </xf>
    <xf numFmtId="38" fontId="10" fillId="0" borderId="47" xfId="2" applyFont="1" applyFill="1" applyBorder="1" applyAlignment="1">
      <alignment horizontal="left" vertical="center"/>
    </xf>
    <xf numFmtId="0" fontId="10" fillId="0" borderId="14" xfId="4" applyFont="1" applyBorder="1" applyAlignment="1">
      <alignment horizontal="center" shrinkToFit="1"/>
    </xf>
    <xf numFmtId="0" fontId="10" fillId="0" borderId="71" xfId="4" applyFont="1" applyBorder="1" applyAlignment="1">
      <alignment horizontal="center" shrinkToFit="1"/>
    </xf>
    <xf numFmtId="0" fontId="11" fillId="0" borderId="2" xfId="4" applyFont="1" applyBorder="1" applyAlignment="1">
      <alignment vertical="center"/>
    </xf>
    <xf numFmtId="0" fontId="11" fillId="0" borderId="3" xfId="4" applyFont="1" applyBorder="1" applyAlignment="1">
      <alignment vertical="center"/>
    </xf>
    <xf numFmtId="0" fontId="11" fillId="0" borderId="14" xfId="4" applyFont="1" applyBorder="1" applyAlignment="1">
      <alignment vertical="center"/>
    </xf>
    <xf numFmtId="0" fontId="11" fillId="0" borderId="49" xfId="4" applyFont="1" applyBorder="1" applyAlignment="1">
      <alignment horizontal="left" vertical="center"/>
    </xf>
    <xf numFmtId="0" fontId="11" fillId="0" borderId="47" xfId="4" applyFont="1" applyBorder="1" applyAlignment="1">
      <alignment horizontal="left" vertical="center"/>
    </xf>
    <xf numFmtId="0" fontId="11" fillId="0" borderId="61" xfId="4" applyFont="1" applyBorder="1" applyAlignment="1">
      <alignment horizontal="left" vertical="center"/>
    </xf>
    <xf numFmtId="38" fontId="11" fillId="0" borderId="3" xfId="2" applyFont="1" applyFill="1" applyBorder="1" applyAlignment="1">
      <alignment horizontal="right" vertical="center" shrinkToFit="1"/>
    </xf>
    <xf numFmtId="6" fontId="8" fillId="0" borderId="2" xfId="3" quotePrefix="1" applyFont="1" applyFill="1" applyBorder="1" applyAlignment="1">
      <alignment horizontal="center" vertical="center" textRotation="255"/>
    </xf>
    <xf numFmtId="6" fontId="8" fillId="0" borderId="1" xfId="3" quotePrefix="1" applyFont="1" applyFill="1" applyBorder="1" applyAlignment="1">
      <alignment horizontal="center" vertical="center" textRotation="255"/>
    </xf>
    <xf numFmtId="6" fontId="8" fillId="0" borderId="16" xfId="3" quotePrefix="1" applyFont="1" applyFill="1" applyBorder="1" applyAlignment="1">
      <alignment horizontal="center" vertical="center" textRotation="255"/>
    </xf>
    <xf numFmtId="6" fontId="8" fillId="0" borderId="4" xfId="3" quotePrefix="1" applyFont="1" applyFill="1" applyBorder="1" applyAlignment="1">
      <alignment horizontal="center" vertical="center" textRotation="255"/>
    </xf>
    <xf numFmtId="0" fontId="22" fillId="0" borderId="46" xfId="4" applyFont="1" applyBorder="1" applyAlignment="1">
      <alignment horizontal="center" vertical="center" shrinkToFit="1"/>
    </xf>
    <xf numFmtId="0" fontId="22" fillId="0" borderId="43" xfId="4" applyFont="1" applyBorder="1" applyAlignment="1">
      <alignment horizontal="center" vertical="center" shrinkToFit="1"/>
    </xf>
    <xf numFmtId="38" fontId="22" fillId="0" borderId="25" xfId="2" applyFont="1" applyFill="1" applyBorder="1" applyAlignment="1">
      <alignment horizontal="center" vertical="center" shrinkToFit="1"/>
    </xf>
    <xf numFmtId="38" fontId="22" fillId="0" borderId="3" xfId="2" applyFont="1" applyFill="1" applyBorder="1" applyAlignment="1">
      <alignment horizontal="center" vertical="center" shrinkToFit="1"/>
    </xf>
    <xf numFmtId="38" fontId="22" fillId="0" borderId="46" xfId="2" applyFont="1" applyFill="1" applyBorder="1" applyAlignment="1">
      <alignment horizontal="center" vertical="center" shrinkToFit="1"/>
    </xf>
    <xf numFmtId="38" fontId="22" fillId="0" borderId="43" xfId="2" applyFont="1" applyFill="1" applyBorder="1" applyAlignment="1">
      <alignment horizontal="center" vertical="center" shrinkToFit="1"/>
    </xf>
    <xf numFmtId="0" fontId="10" fillId="0" borderId="3" xfId="4" applyFont="1" applyBorder="1" applyAlignment="1">
      <alignment horizontal="center" shrinkToFit="1"/>
    </xf>
    <xf numFmtId="0" fontId="10" fillId="0" borderId="47" xfId="4" applyFont="1" applyBorder="1" applyAlignment="1">
      <alignment horizontal="center" shrinkToFit="1"/>
    </xf>
    <xf numFmtId="0" fontId="11" fillId="8" borderId="8" xfId="0" quotePrefix="1" applyFont="1" applyFill="1" applyBorder="1" applyAlignment="1">
      <alignment horizontal="center" vertical="center" shrinkToFit="1"/>
    </xf>
    <xf numFmtId="0" fontId="11" fillId="8" borderId="0" xfId="0" quotePrefix="1" applyFont="1" applyFill="1" applyAlignment="1">
      <alignment horizontal="center" vertical="center" shrinkToFit="1"/>
    </xf>
    <xf numFmtId="0" fontId="11" fillId="8" borderId="17" xfId="0" quotePrefix="1" applyFont="1" applyFill="1" applyBorder="1" applyAlignment="1">
      <alignment horizontal="center" vertical="center" shrinkToFit="1"/>
    </xf>
    <xf numFmtId="0" fontId="8" fillId="0" borderId="47" xfId="0" quotePrefix="1" applyFont="1" applyBorder="1" applyAlignment="1">
      <alignment horizontal="center" vertical="center" shrinkToFit="1"/>
    </xf>
    <xf numFmtId="0" fontId="8" fillId="0" borderId="50" xfId="0" quotePrefix="1" applyFont="1" applyBorder="1" applyAlignment="1">
      <alignment horizontal="center" vertical="center" shrinkToFit="1"/>
    </xf>
    <xf numFmtId="0" fontId="11" fillId="8" borderId="19" xfId="0" quotePrefix="1" applyFont="1" applyFill="1" applyBorder="1" applyAlignment="1">
      <alignment horizontal="center" vertical="center" shrinkToFit="1"/>
    </xf>
    <xf numFmtId="0" fontId="11" fillId="8" borderId="20" xfId="0" quotePrefix="1" applyFont="1" applyFill="1" applyBorder="1" applyAlignment="1">
      <alignment horizontal="center" vertical="center" shrinkToFit="1"/>
    </xf>
    <xf numFmtId="0" fontId="11" fillId="8" borderId="23" xfId="0" quotePrefix="1" applyFont="1" applyFill="1" applyBorder="1" applyAlignment="1">
      <alignment horizontal="center" vertical="center" shrinkToFit="1"/>
    </xf>
    <xf numFmtId="0" fontId="11" fillId="0" borderId="42" xfId="0" quotePrefix="1" applyFont="1" applyBorder="1" applyAlignment="1">
      <alignment horizontal="center" vertical="center" shrinkToFit="1"/>
    </xf>
    <xf numFmtId="0" fontId="11" fillId="0" borderId="3" xfId="0" quotePrefix="1" applyFont="1" applyBorder="1" applyAlignment="1">
      <alignment horizontal="center" vertical="center" shrinkToFit="1"/>
    </xf>
    <xf numFmtId="0" fontId="11" fillId="0" borderId="30" xfId="0" quotePrefix="1" applyFont="1" applyBorder="1" applyAlignment="1">
      <alignment horizontal="center" vertical="center" shrinkToFi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0" fillId="0" borderId="17" xfId="0" applyFont="1" applyBorder="1" applyAlignment="1">
      <alignment horizontal="right" shrinkToFit="1"/>
    </xf>
    <xf numFmtId="38" fontId="22" fillId="0" borderId="25" xfId="2" applyFont="1" applyFill="1" applyBorder="1" applyAlignment="1">
      <alignment horizontal="right" vertical="center" shrinkToFit="1"/>
    </xf>
    <xf numFmtId="0" fontId="8" fillId="0" borderId="3" xfId="0" applyFont="1" applyBorder="1" applyAlignment="1">
      <alignment horizontal="right" vertical="center" shrinkToFit="1"/>
    </xf>
    <xf numFmtId="38" fontId="11" fillId="0" borderId="47" xfId="2" applyFont="1" applyFill="1" applyBorder="1" applyAlignment="1">
      <alignment horizontal="right" vertical="center" shrinkToFit="1"/>
    </xf>
    <xf numFmtId="38" fontId="11" fillId="0" borderId="0" xfId="2" applyFont="1" applyFill="1" applyBorder="1" applyAlignment="1">
      <alignment horizontal="right" vertical="center" shrinkToFit="1"/>
    </xf>
    <xf numFmtId="0" fontId="10" fillId="0" borderId="43" xfId="4" applyFont="1" applyBorder="1" applyAlignment="1">
      <alignment horizontal="center" shrinkToFit="1"/>
    </xf>
    <xf numFmtId="0" fontId="10" fillId="0" borderId="11" xfId="4" quotePrefix="1" applyFont="1" applyBorder="1" applyAlignment="1">
      <alignment horizontal="left" vertical="center" shrinkToFit="1"/>
    </xf>
    <xf numFmtId="0" fontId="10" fillId="0" borderId="12" xfId="4" quotePrefix="1" applyFont="1" applyBorder="1" applyAlignment="1">
      <alignment horizontal="left" vertical="center" shrinkToFit="1"/>
    </xf>
    <xf numFmtId="38" fontId="11" fillId="0" borderId="25" xfId="2" applyFont="1" applyFill="1" applyBorder="1" applyAlignment="1">
      <alignment vertical="center" shrinkToFit="1"/>
    </xf>
    <xf numFmtId="38" fontId="11" fillId="0" borderId="3" xfId="2" applyFont="1" applyFill="1" applyBorder="1" applyAlignment="1">
      <alignment vertical="center" shrinkToFit="1"/>
    </xf>
    <xf numFmtId="0" fontId="22" fillId="0" borderId="25" xfId="4" applyFont="1" applyBorder="1" applyAlignment="1">
      <alignment horizontal="center" vertical="center"/>
    </xf>
    <xf numFmtId="0" fontId="22" fillId="0" borderId="3" xfId="4" applyFont="1" applyBorder="1" applyAlignment="1">
      <alignment horizontal="center" vertical="center"/>
    </xf>
    <xf numFmtId="38" fontId="22" fillId="0" borderId="3" xfId="2" applyFont="1" applyFill="1" applyBorder="1" applyAlignment="1">
      <alignment horizontal="right" vertical="center" shrinkToFit="1"/>
    </xf>
    <xf numFmtId="49" fontId="22" fillId="0" borderId="22" xfId="0" applyNumberFormat="1"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51" xfId="0" quotePrefix="1" applyFont="1" applyBorder="1" applyAlignment="1">
      <alignment horizontal="center" vertical="center"/>
    </xf>
    <xf numFmtId="0" fontId="8" fillId="0" borderId="52" xfId="0" quotePrefix="1" applyFont="1" applyBorder="1" applyAlignment="1">
      <alignment horizontal="center" vertical="center"/>
    </xf>
    <xf numFmtId="0" fontId="8" fillId="0" borderId="56" xfId="0" quotePrefix="1" applyFont="1" applyBorder="1" applyAlignment="1">
      <alignment horizontal="center" vertical="center"/>
    </xf>
    <xf numFmtId="0" fontId="8" fillId="0" borderId="23" xfId="0" applyFont="1" applyBorder="1" applyAlignment="1">
      <alignment horizontal="center" vertical="center"/>
    </xf>
    <xf numFmtId="0" fontId="8" fillId="0" borderId="17" xfId="0" applyFont="1" applyBorder="1" applyAlignment="1">
      <alignment horizontal="center" vertical="center"/>
    </xf>
    <xf numFmtId="0" fontId="8" fillId="0" borderId="31" xfId="0" applyFont="1" applyBorder="1" applyAlignment="1">
      <alignment horizontal="center" vertical="center"/>
    </xf>
    <xf numFmtId="0" fontId="8" fillId="0" borderId="21" xfId="0" quotePrefix="1" applyFont="1" applyBorder="1" applyAlignment="1">
      <alignment horizontal="left" vertical="center" shrinkToFit="1"/>
    </xf>
    <xf numFmtId="0" fontId="8" fillId="0" borderId="22" xfId="0" quotePrefix="1" applyFont="1" applyBorder="1" applyAlignment="1">
      <alignment horizontal="left" vertical="center" shrinkToFit="1"/>
    </xf>
    <xf numFmtId="0" fontId="8" fillId="0" borderId="29" xfId="0" quotePrefix="1" applyFont="1" applyBorder="1" applyAlignment="1">
      <alignment horizontal="left" vertical="center" shrinkToFit="1"/>
    </xf>
    <xf numFmtId="0" fontId="12" fillId="0" borderId="44" xfId="0" quotePrefix="1" applyFont="1" applyBorder="1" applyAlignment="1">
      <alignment horizontal="center" vertical="center" shrinkToFit="1"/>
    </xf>
    <xf numFmtId="0" fontId="12" fillId="0" borderId="34" xfId="0" quotePrefix="1" applyFont="1" applyBorder="1" applyAlignment="1">
      <alignment horizontal="center" vertical="center" shrinkToFit="1"/>
    </xf>
    <xf numFmtId="0" fontId="12" fillId="0" borderId="35" xfId="0" quotePrefix="1" applyFont="1" applyBorder="1" applyAlignment="1">
      <alignment horizontal="center" vertical="center" shrinkToFit="1"/>
    </xf>
    <xf numFmtId="0" fontId="8" fillId="0" borderId="53" xfId="0" quotePrefix="1" applyFont="1" applyBorder="1" applyAlignment="1">
      <alignment horizontal="center" vertical="center" shrinkToFit="1"/>
    </xf>
    <xf numFmtId="49" fontId="8" fillId="0" borderId="19"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49" fontId="8" fillId="0" borderId="0" xfId="0" applyNumberFormat="1" applyFont="1" applyAlignment="1">
      <alignment horizontal="center" vertical="center" shrinkToFit="1"/>
    </xf>
    <xf numFmtId="49" fontId="8" fillId="0" borderId="17"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31" xfId="0" applyNumberFormat="1" applyFont="1" applyBorder="1" applyAlignment="1">
      <alignment horizontal="center" vertical="center" shrinkToFit="1"/>
    </xf>
    <xf numFmtId="0" fontId="31" fillId="0" borderId="62" xfId="0" quotePrefix="1" applyFont="1" applyBorder="1" applyAlignment="1">
      <alignment horizontal="center" vertical="center" shrinkToFit="1"/>
    </xf>
    <xf numFmtId="0" fontId="30" fillId="0" borderId="63" xfId="0" quotePrefix="1" applyFont="1" applyBorder="1" applyAlignment="1">
      <alignment horizontal="center" vertical="center" shrinkToFit="1"/>
    </xf>
    <xf numFmtId="0" fontId="30" fillId="0" borderId="66" xfId="0" quotePrefix="1" applyFont="1" applyBorder="1" applyAlignment="1">
      <alignment horizontal="center" vertical="center" shrinkToFit="1"/>
    </xf>
    <xf numFmtId="49" fontId="17" fillId="0" borderId="20" xfId="0" applyNumberFormat="1" applyFont="1" applyBorder="1" applyAlignment="1">
      <alignment horizontal="center" vertical="center" shrinkToFit="1"/>
    </xf>
    <xf numFmtId="49" fontId="17" fillId="0" borderId="23"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17" xfId="0" applyNumberFormat="1" applyFont="1" applyBorder="1" applyAlignment="1">
      <alignment horizontal="center" vertical="center" shrinkToFit="1"/>
    </xf>
    <xf numFmtId="177" fontId="19" fillId="0" borderId="2" xfId="0" applyNumberFormat="1" applyFont="1" applyBorder="1" applyAlignment="1">
      <alignment horizontal="center" vertical="center"/>
    </xf>
    <xf numFmtId="177" fontId="19" fillId="0" borderId="3" xfId="0" applyNumberFormat="1" applyFont="1" applyBorder="1" applyAlignment="1">
      <alignment horizontal="center" vertical="center"/>
    </xf>
    <xf numFmtId="177" fontId="19" fillId="0" borderId="28" xfId="0" applyNumberFormat="1" applyFont="1" applyBorder="1" applyAlignment="1">
      <alignment horizontal="center" vertical="center"/>
    </xf>
    <xf numFmtId="177" fontId="19" fillId="0" borderId="22" xfId="0" applyNumberFormat="1" applyFont="1" applyBorder="1" applyAlignment="1">
      <alignment horizontal="center" vertical="center"/>
    </xf>
    <xf numFmtId="0" fontId="10" fillId="7" borderId="42" xfId="0" quotePrefix="1" applyFont="1" applyFill="1" applyBorder="1" applyAlignment="1">
      <alignment horizontal="center" vertical="center" textRotation="255" wrapText="1" shrinkToFit="1"/>
    </xf>
    <xf numFmtId="0" fontId="10" fillId="7" borderId="3" xfId="0" quotePrefix="1" applyFont="1" applyFill="1" applyBorder="1" applyAlignment="1">
      <alignment horizontal="center" vertical="center" textRotation="255" wrapText="1" shrinkToFit="1"/>
    </xf>
    <xf numFmtId="0" fontId="10" fillId="7" borderId="8" xfId="0" quotePrefix="1" applyFont="1" applyFill="1" applyBorder="1" applyAlignment="1">
      <alignment horizontal="center" vertical="center" textRotation="255" wrapText="1" shrinkToFit="1"/>
    </xf>
    <xf numFmtId="0" fontId="10" fillId="7" borderId="0" xfId="0" quotePrefix="1" applyFont="1" applyFill="1" applyAlignment="1">
      <alignment horizontal="center" vertical="center" textRotation="255" wrapText="1" shrinkToFit="1"/>
    </xf>
    <xf numFmtId="0" fontId="10" fillId="7" borderId="53" xfId="0" quotePrefix="1" applyFont="1" applyFill="1" applyBorder="1" applyAlignment="1">
      <alignment horizontal="center" vertical="center" textRotation="255" wrapText="1" shrinkToFit="1"/>
    </xf>
    <xf numFmtId="0" fontId="10" fillId="7" borderId="47" xfId="0" quotePrefix="1" applyFont="1" applyFill="1" applyBorder="1" applyAlignment="1">
      <alignment horizontal="center" vertical="center" textRotation="255" wrapText="1" shrinkToFit="1"/>
    </xf>
    <xf numFmtId="0" fontId="8" fillId="0" borderId="42" xfId="4" quotePrefix="1" applyFont="1" applyBorder="1" applyAlignment="1">
      <alignment horizontal="center" vertical="center" textRotation="255"/>
    </xf>
    <xf numFmtId="0" fontId="8" fillId="0" borderId="8" xfId="4" quotePrefix="1" applyFont="1" applyBorder="1" applyAlignment="1">
      <alignment horizontal="center" vertical="center" textRotation="255"/>
    </xf>
    <xf numFmtId="0" fontId="8" fillId="0" borderId="53" xfId="4" quotePrefix="1" applyFont="1" applyBorder="1" applyAlignment="1">
      <alignment horizontal="center" vertical="center" textRotation="255"/>
    </xf>
    <xf numFmtId="0" fontId="8" fillId="0" borderId="47" xfId="4" quotePrefix="1" applyFont="1" applyBorder="1" applyAlignment="1">
      <alignment horizontal="center" vertical="center" textRotation="255"/>
    </xf>
    <xf numFmtId="0" fontId="9" fillId="5" borderId="19" xfId="0" quotePrefix="1" applyFont="1" applyFill="1" applyBorder="1" applyAlignment="1">
      <alignment horizontal="center" vertical="center"/>
    </xf>
    <xf numFmtId="0" fontId="9" fillId="5" borderId="20" xfId="0" applyFont="1" applyFill="1" applyBorder="1" applyAlignment="1">
      <alignment horizontal="center" vertical="center"/>
    </xf>
    <xf numFmtId="0" fontId="9" fillId="5" borderId="23" xfId="0" applyFont="1" applyFill="1" applyBorder="1" applyAlignment="1">
      <alignment horizontal="center" vertical="center"/>
    </xf>
    <xf numFmtId="0" fontId="8" fillId="0" borderId="62" xfId="0" quotePrefix="1" applyFont="1" applyBorder="1" applyAlignment="1">
      <alignment horizontal="center" vertical="center" shrinkToFit="1"/>
    </xf>
    <xf numFmtId="0" fontId="8" fillId="0" borderId="64" xfId="0" applyFont="1" applyBorder="1" applyAlignment="1">
      <alignment horizontal="center" vertical="center" shrinkToFit="1"/>
    </xf>
    <xf numFmtId="0" fontId="22" fillId="0" borderId="40" xfId="4" applyFont="1" applyBorder="1" applyAlignment="1">
      <alignment horizontal="center" vertical="center" shrinkToFit="1"/>
    </xf>
    <xf numFmtId="0" fontId="22" fillId="0" borderId="11" xfId="4" applyFont="1" applyBorder="1" applyAlignment="1">
      <alignment horizontal="center" vertical="center" shrinkToFit="1"/>
    </xf>
    <xf numFmtId="0" fontId="8" fillId="0" borderId="11" xfId="0" applyFont="1" applyBorder="1" applyAlignment="1">
      <alignment horizontal="right" vertical="center" shrinkToFit="1"/>
    </xf>
    <xf numFmtId="49" fontId="22" fillId="0" borderId="28" xfId="0" applyNumberFormat="1" applyFont="1" applyBorder="1" applyAlignment="1">
      <alignment horizontal="center" vertical="center" shrinkToFit="1"/>
    </xf>
    <xf numFmtId="0" fontId="22" fillId="0" borderId="58" xfId="4" applyFont="1" applyBorder="1" applyAlignment="1">
      <alignment horizontal="center" vertical="center" shrinkToFit="1"/>
    </xf>
    <xf numFmtId="0" fontId="11" fillId="0" borderId="45" xfId="4" applyFont="1" applyBorder="1" applyAlignment="1">
      <alignment vertical="center"/>
    </xf>
    <xf numFmtId="49" fontId="22" fillId="0" borderId="49" xfId="0" applyNumberFormat="1" applyFont="1" applyBorder="1" applyAlignment="1">
      <alignment horizontal="center" vertical="center" shrinkToFit="1"/>
    </xf>
    <xf numFmtId="49" fontId="22" fillId="0" borderId="47" xfId="0" applyNumberFormat="1" applyFont="1" applyBorder="1" applyAlignment="1">
      <alignment horizontal="center" vertical="center" shrinkToFit="1"/>
    </xf>
    <xf numFmtId="0" fontId="11" fillId="0" borderId="55" xfId="0" quotePrefix="1" applyFont="1" applyBorder="1" applyAlignment="1">
      <alignment horizontal="center" vertical="center" shrinkToFit="1"/>
    </xf>
    <xf numFmtId="0" fontId="11" fillId="0" borderId="41" xfId="0" quotePrefix="1" applyFont="1" applyBorder="1" applyAlignment="1">
      <alignment horizontal="center" vertical="center" shrinkToFit="1"/>
    </xf>
    <xf numFmtId="0" fontId="11" fillId="0" borderId="16" xfId="0" quotePrefix="1" applyFont="1" applyBorder="1" applyAlignment="1">
      <alignment horizontal="center" vertical="center" shrinkToFit="1"/>
    </xf>
    <xf numFmtId="0" fontId="11" fillId="0" borderId="27" xfId="0" applyFont="1" applyBorder="1" applyAlignment="1">
      <alignment horizontal="left" vertical="center" shrinkToFit="1"/>
    </xf>
    <xf numFmtId="0" fontId="11" fillId="0" borderId="7" xfId="0" applyFont="1" applyBorder="1" applyAlignment="1">
      <alignment horizontal="left" vertical="center" shrinkToFit="1"/>
    </xf>
    <xf numFmtId="0" fontId="13" fillId="1" borderId="42" xfId="0" applyFont="1" applyFill="1" applyBorder="1" applyAlignment="1">
      <alignment horizontal="center" vertical="center" shrinkToFit="1"/>
    </xf>
    <xf numFmtId="0" fontId="13" fillId="1" borderId="3" xfId="0" applyFont="1" applyFill="1" applyBorder="1" applyAlignment="1">
      <alignment horizontal="center" vertical="center" shrinkToFit="1"/>
    </xf>
    <xf numFmtId="0" fontId="13" fillId="1" borderId="1" xfId="0" applyFont="1" applyFill="1" applyBorder="1" applyAlignment="1">
      <alignment horizontal="center" vertical="center" shrinkToFit="1"/>
    </xf>
    <xf numFmtId="0" fontId="13" fillId="1" borderId="21" xfId="0" applyFont="1" applyFill="1" applyBorder="1" applyAlignment="1">
      <alignment horizontal="center" vertical="center" shrinkToFit="1"/>
    </xf>
    <xf numFmtId="0" fontId="13" fillId="1" borderId="22" xfId="0" applyFont="1" applyFill="1" applyBorder="1" applyAlignment="1">
      <alignment horizontal="center" vertical="center" shrinkToFit="1"/>
    </xf>
    <xf numFmtId="0" fontId="13" fillId="1" borderId="29" xfId="0" applyFont="1" applyFill="1" applyBorder="1" applyAlignment="1">
      <alignment horizontal="center" vertical="center" shrinkToFit="1"/>
    </xf>
    <xf numFmtId="38" fontId="46" fillId="10" borderId="19" xfId="2" applyFont="1" applyFill="1" applyBorder="1" applyAlignment="1">
      <alignment horizontal="center" vertical="center" wrapText="1"/>
    </xf>
    <xf numFmtId="38" fontId="35" fillId="10" borderId="20" xfId="2" applyFont="1" applyFill="1" applyBorder="1" applyAlignment="1">
      <alignment horizontal="center" vertical="center"/>
    </xf>
    <xf numFmtId="38" fontId="35" fillId="10" borderId="23" xfId="2" applyFont="1" applyFill="1" applyBorder="1" applyAlignment="1">
      <alignment horizontal="center" vertical="center"/>
    </xf>
    <xf numFmtId="38" fontId="35" fillId="10" borderId="8" xfId="2" applyFont="1" applyFill="1" applyBorder="1" applyAlignment="1">
      <alignment horizontal="center" vertical="center"/>
    </xf>
    <xf numFmtId="38" fontId="35" fillId="10" borderId="0" xfId="2" applyFont="1" applyFill="1" applyBorder="1" applyAlignment="1">
      <alignment horizontal="center" vertical="center"/>
    </xf>
    <xf numFmtId="38" fontId="35" fillId="10" borderId="17" xfId="2" applyFont="1" applyFill="1" applyBorder="1" applyAlignment="1">
      <alignment horizontal="center" vertical="center"/>
    </xf>
    <xf numFmtId="0" fontId="28" fillId="0" borderId="0" xfId="0" quotePrefix="1" applyFont="1" applyAlignment="1">
      <alignment horizontal="center" vertical="center" shrinkToFit="1"/>
    </xf>
    <xf numFmtId="0" fontId="11" fillId="0" borderId="15" xfId="4" applyFont="1" applyBorder="1" applyAlignment="1">
      <alignment vertical="center"/>
    </xf>
    <xf numFmtId="0" fontId="10" fillId="2" borderId="0" xfId="4" quotePrefix="1" applyFont="1" applyFill="1" applyAlignment="1">
      <alignment horizontal="center" vertical="center" wrapText="1"/>
    </xf>
    <xf numFmtId="0" fontId="10" fillId="2" borderId="24" xfId="4" quotePrefix="1" applyFont="1" applyFill="1" applyBorder="1" applyAlignment="1">
      <alignment horizontal="center" vertical="center" wrapText="1"/>
    </xf>
    <xf numFmtId="0" fontId="10" fillId="2" borderId="43" xfId="4" quotePrefix="1" applyFont="1" applyFill="1" applyBorder="1" applyAlignment="1">
      <alignment horizontal="center" vertical="center" wrapText="1"/>
    </xf>
    <xf numFmtId="0" fontId="10" fillId="2" borderId="71" xfId="4" quotePrefix="1" applyFont="1" applyFill="1" applyBorder="1" applyAlignment="1">
      <alignment horizontal="center" vertical="center" wrapText="1"/>
    </xf>
    <xf numFmtId="0" fontId="11" fillId="0" borderId="0" xfId="0" quotePrefix="1" applyFont="1" applyAlignment="1">
      <alignment horizontal="left" vertical="center" wrapText="1"/>
    </xf>
    <xf numFmtId="0" fontId="39" fillId="0" borderId="0" xfId="0" applyFont="1" applyAlignment="1">
      <alignment horizontal="left" vertical="center"/>
    </xf>
    <xf numFmtId="38" fontId="11" fillId="0" borderId="39" xfId="2" applyFont="1" applyFill="1" applyBorder="1" applyAlignment="1">
      <alignment horizontal="right" shrinkToFit="1"/>
    </xf>
    <xf numFmtId="38" fontId="11" fillId="0" borderId="0" xfId="2" applyFont="1" applyFill="1" applyBorder="1" applyAlignment="1">
      <alignment horizontal="right" shrinkToFit="1"/>
    </xf>
    <xf numFmtId="38" fontId="11" fillId="0" borderId="46" xfId="2" applyFont="1" applyFill="1" applyBorder="1" applyAlignment="1">
      <alignment horizontal="right" shrinkToFit="1"/>
    </xf>
    <xf numFmtId="38" fontId="11" fillId="0" borderId="43" xfId="2" applyFont="1" applyFill="1" applyBorder="1" applyAlignment="1">
      <alignment horizontal="right" shrinkToFit="1"/>
    </xf>
    <xf numFmtId="0" fontId="10" fillId="0" borderId="24" xfId="4" applyFont="1" applyBorder="1" applyAlignment="1">
      <alignment horizontal="center"/>
    </xf>
    <xf numFmtId="0" fontId="10" fillId="0" borderId="71" xfId="4" applyFont="1" applyBorder="1" applyAlignment="1">
      <alignment horizontal="center"/>
    </xf>
    <xf numFmtId="0" fontId="11" fillId="0" borderId="16" xfId="4" applyFont="1" applyBorder="1" applyAlignment="1">
      <alignment horizontal="left" vertical="center" shrinkToFit="1"/>
    </xf>
    <xf numFmtId="0" fontId="11" fillId="0" borderId="0" xfId="4" applyFont="1" applyAlignment="1">
      <alignment horizontal="left" vertical="center" shrinkToFit="1"/>
    </xf>
    <xf numFmtId="0" fontId="11" fillId="0" borderId="24" xfId="4" applyFont="1" applyBorder="1" applyAlignment="1">
      <alignment horizontal="left" vertical="center" shrinkToFit="1"/>
    </xf>
    <xf numFmtId="0" fontId="16" fillId="0" borderId="70" xfId="4" applyFont="1" applyBorder="1" applyAlignment="1">
      <alignment horizontal="left" vertical="center" shrinkToFit="1"/>
    </xf>
    <xf numFmtId="0" fontId="16" fillId="0" borderId="43" xfId="4" applyFont="1" applyBorder="1" applyAlignment="1">
      <alignment horizontal="left" vertical="center" shrinkToFit="1"/>
    </xf>
    <xf numFmtId="0" fontId="16" fillId="0" borderId="71" xfId="4" applyFont="1" applyBorder="1" applyAlignment="1">
      <alignment horizontal="left" vertical="center" shrinkToFit="1"/>
    </xf>
    <xf numFmtId="0" fontId="16" fillId="0" borderId="82" xfId="4" applyFont="1" applyBorder="1" applyAlignment="1">
      <alignment horizontal="left" vertical="center" shrinkToFit="1"/>
    </xf>
    <xf numFmtId="0" fontId="16" fillId="0" borderId="58" xfId="4" applyFont="1" applyBorder="1" applyAlignment="1">
      <alignment horizontal="left" vertical="center" shrinkToFit="1"/>
    </xf>
    <xf numFmtId="0" fontId="16" fillId="0" borderId="83" xfId="4" applyFont="1" applyBorder="1" applyAlignment="1">
      <alignment horizontal="left" vertical="center" shrinkToFit="1"/>
    </xf>
    <xf numFmtId="0" fontId="16" fillId="0" borderId="74" xfId="4" applyFont="1" applyBorder="1" applyAlignment="1">
      <alignment horizontal="center" vertical="center"/>
    </xf>
    <xf numFmtId="0" fontId="16" fillId="0" borderId="75" xfId="4" applyFont="1" applyBorder="1" applyAlignment="1">
      <alignment horizontal="center" vertical="center"/>
    </xf>
    <xf numFmtId="0" fontId="16" fillId="0" borderId="76" xfId="4" applyFont="1" applyBorder="1" applyAlignment="1">
      <alignment horizontal="center" vertical="center"/>
    </xf>
    <xf numFmtId="0" fontId="16" fillId="0" borderId="77" xfId="4" applyFont="1" applyBorder="1" applyAlignment="1">
      <alignment horizontal="center" vertical="center"/>
    </xf>
    <xf numFmtId="0" fontId="16" fillId="0" borderId="72" xfId="4" applyFont="1" applyBorder="1" applyAlignment="1">
      <alignment horizontal="center" vertical="center"/>
    </xf>
    <xf numFmtId="0" fontId="16" fillId="0" borderId="73" xfId="4" applyFont="1" applyBorder="1" applyAlignment="1">
      <alignment horizontal="center" vertical="center"/>
    </xf>
    <xf numFmtId="0" fontId="11" fillId="0" borderId="78" xfId="4" applyFont="1" applyBorder="1" applyAlignment="1">
      <alignment horizontal="left" vertical="center"/>
    </xf>
    <xf numFmtId="0" fontId="11" fillId="0" borderId="20" xfId="4" applyFont="1" applyBorder="1" applyAlignment="1">
      <alignment horizontal="left" vertical="center"/>
    </xf>
    <xf numFmtId="0" fontId="11" fillId="0" borderId="23" xfId="4" applyFont="1" applyBorder="1" applyAlignment="1">
      <alignment horizontal="left" vertical="center"/>
    </xf>
    <xf numFmtId="0" fontId="33" fillId="0" borderId="0" xfId="4" quotePrefix="1" applyFont="1" applyAlignment="1">
      <alignment horizontal="left" vertical="center"/>
    </xf>
    <xf numFmtId="0" fontId="8" fillId="0" borderId="42" xfId="4" applyFont="1" applyBorder="1" applyAlignment="1">
      <alignment horizontal="center" vertical="center" textRotation="255"/>
    </xf>
    <xf numFmtId="0" fontId="8" fillId="0" borderId="3" xfId="4" applyFont="1" applyBorder="1" applyAlignment="1">
      <alignment horizontal="center" vertical="center" textRotation="255"/>
    </xf>
    <xf numFmtId="0" fontId="8" fillId="0" borderId="8" xfId="4" applyFont="1" applyBorder="1" applyAlignment="1">
      <alignment horizontal="center" vertical="center" textRotation="255"/>
    </xf>
    <xf numFmtId="0" fontId="8" fillId="0" borderId="0" xfId="4" applyFont="1" applyAlignment="1">
      <alignment horizontal="center" vertical="center" textRotation="255"/>
    </xf>
    <xf numFmtId="38" fontId="11" fillId="0" borderId="39" xfId="2" applyFont="1" applyFill="1" applyBorder="1" applyAlignment="1">
      <alignment horizontal="center" vertical="center" shrinkToFit="1"/>
    </xf>
    <xf numFmtId="38" fontId="11" fillId="0" borderId="0" xfId="2" applyFont="1" applyFill="1" applyBorder="1" applyAlignment="1">
      <alignment horizontal="center" vertical="center" shrinkToFit="1"/>
    </xf>
    <xf numFmtId="38" fontId="11" fillId="0" borderId="46" xfId="2" applyFont="1" applyFill="1" applyBorder="1" applyAlignment="1">
      <alignment horizontal="center" vertical="center" shrinkToFit="1"/>
    </xf>
    <xf numFmtId="38" fontId="11" fillId="0" borderId="43" xfId="2" applyFont="1" applyFill="1" applyBorder="1" applyAlignment="1">
      <alignment horizontal="center" vertical="center" shrinkToFit="1"/>
    </xf>
    <xf numFmtId="0" fontId="22" fillId="0" borderId="39" xfId="4" applyFont="1" applyBorder="1" applyAlignment="1">
      <alignment horizontal="center" vertical="center" shrinkToFit="1"/>
    </xf>
    <xf numFmtId="0" fontId="22" fillId="0" borderId="0" xfId="4" applyFont="1" applyAlignment="1">
      <alignment horizontal="center" vertical="center" shrinkToFit="1"/>
    </xf>
    <xf numFmtId="38" fontId="22" fillId="0" borderId="39" xfId="2" applyFont="1" applyFill="1" applyBorder="1" applyAlignment="1">
      <alignment horizontal="right" vertical="center" shrinkToFit="1"/>
    </xf>
    <xf numFmtId="38" fontId="22" fillId="0" borderId="0" xfId="2" applyFont="1" applyFill="1" applyBorder="1" applyAlignment="1">
      <alignment horizontal="right" vertical="center" shrinkToFit="1"/>
    </xf>
    <xf numFmtId="38" fontId="22" fillId="0" borderId="46" xfId="2" applyFont="1" applyFill="1" applyBorder="1" applyAlignment="1">
      <alignment horizontal="right" vertical="center" shrinkToFit="1"/>
    </xf>
    <xf numFmtId="38" fontId="22" fillId="0" borderId="43" xfId="2" applyFont="1" applyFill="1" applyBorder="1" applyAlignment="1">
      <alignment horizontal="right" vertical="center" shrinkToFit="1"/>
    </xf>
    <xf numFmtId="38" fontId="22" fillId="0" borderId="59" xfId="2" applyFont="1" applyFill="1" applyBorder="1" applyAlignment="1">
      <alignment horizontal="center" vertical="center" shrinkToFit="1"/>
    </xf>
    <xf numFmtId="38" fontId="22" fillId="0" borderId="60" xfId="2" applyFont="1" applyFill="1" applyBorder="1" applyAlignment="1">
      <alignment horizontal="center" vertical="center" shrinkToFit="1"/>
    </xf>
    <xf numFmtId="0" fontId="18" fillId="0" borderId="19" xfId="4" applyFont="1" applyBorder="1" applyAlignment="1">
      <alignment horizontal="center" vertical="center" wrapText="1" shrinkToFit="1"/>
    </xf>
    <xf numFmtId="0" fontId="18" fillId="0" borderId="20" xfId="4" applyFont="1" applyBorder="1" applyAlignment="1">
      <alignment horizontal="center" vertical="center" wrapText="1" shrinkToFit="1"/>
    </xf>
    <xf numFmtId="0" fontId="18" fillId="0" borderId="23" xfId="4" applyFont="1" applyBorder="1" applyAlignment="1">
      <alignment horizontal="center" vertical="center" wrapText="1" shrinkToFit="1"/>
    </xf>
    <xf numFmtId="0" fontId="18" fillId="0" borderId="21" xfId="4" applyFont="1" applyBorder="1" applyAlignment="1">
      <alignment horizontal="center" vertical="center" wrapText="1" shrinkToFit="1"/>
    </xf>
    <xf numFmtId="0" fontId="18" fillId="0" borderId="22" xfId="4" applyFont="1" applyBorder="1" applyAlignment="1">
      <alignment horizontal="center" vertical="center" wrapText="1" shrinkToFit="1"/>
    </xf>
    <xf numFmtId="0" fontId="18" fillId="0" borderId="31" xfId="4" applyFont="1" applyBorder="1" applyAlignment="1">
      <alignment horizontal="center" vertical="center" wrapText="1" shrinkToFit="1"/>
    </xf>
    <xf numFmtId="0" fontId="10" fillId="0" borderId="2" xfId="4" applyFont="1" applyBorder="1" applyAlignment="1">
      <alignment horizontal="center" vertical="center" shrinkToFit="1"/>
    </xf>
    <xf numFmtId="0" fontId="10" fillId="0" borderId="3" xfId="4" applyFont="1" applyBorder="1" applyAlignment="1">
      <alignment horizontal="center" vertical="center" shrinkToFit="1"/>
    </xf>
    <xf numFmtId="0" fontId="10" fillId="0" borderId="30" xfId="4" applyFont="1" applyBorder="1" applyAlignment="1">
      <alignment horizontal="center" vertical="center" shrinkToFit="1"/>
    </xf>
    <xf numFmtId="0" fontId="10" fillId="0" borderId="49" xfId="4" applyFont="1" applyBorder="1" applyAlignment="1">
      <alignment horizontal="center" vertical="center" shrinkToFit="1"/>
    </xf>
    <xf numFmtId="0" fontId="10" fillId="0" borderId="47" xfId="4" applyFont="1" applyBorder="1" applyAlignment="1">
      <alignment horizontal="center" vertical="center" shrinkToFit="1"/>
    </xf>
    <xf numFmtId="0" fontId="10" fillId="0" borderId="50" xfId="4" applyFont="1" applyBorder="1" applyAlignment="1">
      <alignment horizontal="center" vertical="center" shrinkToFit="1"/>
    </xf>
    <xf numFmtId="0" fontId="10" fillId="0" borderId="17" xfId="4" applyFont="1" applyBorder="1" applyAlignment="1">
      <alignment horizontal="center" shrinkToFit="1"/>
    </xf>
    <xf numFmtId="0" fontId="10" fillId="0" borderId="79" xfId="4" applyFont="1" applyBorder="1" applyAlignment="1">
      <alignment horizontal="center" shrinkToFit="1"/>
    </xf>
    <xf numFmtId="38" fontId="32" fillId="0" borderId="19" xfId="1" applyFont="1" applyBorder="1" applyAlignment="1">
      <alignment horizontal="right" vertical="center"/>
    </xf>
    <xf numFmtId="38" fontId="32" fillId="0" borderId="20" xfId="1" applyFont="1" applyBorder="1" applyAlignment="1">
      <alignment horizontal="right" vertical="center"/>
    </xf>
    <xf numFmtId="38" fontId="32" fillId="0" borderId="21" xfId="1" applyFont="1" applyBorder="1" applyAlignment="1">
      <alignment horizontal="right" vertical="center"/>
    </xf>
    <xf numFmtId="38" fontId="32" fillId="0" borderId="22" xfId="1" applyFont="1" applyBorder="1" applyAlignment="1">
      <alignment horizontal="right" vertical="center"/>
    </xf>
    <xf numFmtId="0" fontId="11" fillId="0" borderId="45" xfId="4" applyFont="1" applyBorder="1" applyAlignment="1">
      <alignment horizontal="left" vertical="center" shrinkToFit="1"/>
    </xf>
    <xf numFmtId="0" fontId="11" fillId="0" borderId="57" xfId="4" applyFont="1" applyBorder="1" applyAlignment="1">
      <alignment horizontal="left" vertical="center" shrinkToFit="1"/>
    </xf>
    <xf numFmtId="0" fontId="11" fillId="0" borderId="42" xfId="4" applyFont="1" applyBorder="1" applyAlignment="1">
      <alignment horizontal="left" vertical="center" wrapText="1"/>
    </xf>
    <xf numFmtId="0" fontId="11" fillId="0" borderId="21" xfId="4" applyFont="1" applyBorder="1" applyAlignment="1">
      <alignment horizontal="left" vertical="center"/>
    </xf>
    <xf numFmtId="0" fontId="11" fillId="0" borderId="22" xfId="4" applyFont="1" applyBorder="1" applyAlignment="1">
      <alignment horizontal="left" vertical="center"/>
    </xf>
    <xf numFmtId="38" fontId="11" fillId="0" borderId="25" xfId="2" applyFont="1" applyFill="1" applyBorder="1" applyAlignment="1">
      <alignment horizontal="right" vertical="center" shrinkToFit="1"/>
    </xf>
    <xf numFmtId="38" fontId="11" fillId="0" borderId="69" xfId="2" applyFont="1" applyFill="1" applyBorder="1" applyAlignment="1">
      <alignment horizontal="right" vertical="center" shrinkToFit="1"/>
    </xf>
    <xf numFmtId="38" fontId="11" fillId="0" borderId="22" xfId="2" applyFont="1" applyFill="1" applyBorder="1" applyAlignment="1">
      <alignment horizontal="right" vertical="center" shrinkToFit="1"/>
    </xf>
    <xf numFmtId="38" fontId="10" fillId="0" borderId="14" xfId="2" applyFont="1" applyFill="1" applyBorder="1" applyAlignment="1">
      <alignment horizontal="center"/>
    </xf>
    <xf numFmtId="38" fontId="10" fillId="0" borderId="68" xfId="2" applyFont="1" applyFill="1" applyBorder="1" applyAlignment="1">
      <alignment horizontal="center"/>
    </xf>
    <xf numFmtId="0" fontId="22" fillId="0" borderId="3" xfId="4" applyFont="1" applyBorder="1" applyAlignment="1">
      <alignment horizontal="right" vertical="center" shrinkToFit="1"/>
    </xf>
    <xf numFmtId="0" fontId="22" fillId="0" borderId="22" xfId="4" applyFont="1" applyBorder="1" applyAlignment="1">
      <alignment horizontal="right" vertical="center" shrinkToFit="1"/>
    </xf>
    <xf numFmtId="0" fontId="10" fillId="0" borderId="3" xfId="4" applyFont="1" applyBorder="1" applyAlignment="1">
      <alignment horizontal="center"/>
    </xf>
    <xf numFmtId="0" fontId="10" fillId="0" borderId="22" xfId="4" applyFont="1" applyBorder="1" applyAlignment="1">
      <alignment horizontal="center"/>
    </xf>
    <xf numFmtId="38" fontId="22" fillId="0" borderId="69" xfId="2" applyFont="1" applyFill="1" applyBorder="1" applyAlignment="1">
      <alignment horizontal="right" vertical="center" shrinkToFit="1"/>
    </xf>
    <xf numFmtId="38" fontId="22" fillId="0" borderId="22" xfId="2" applyFont="1" applyFill="1" applyBorder="1" applyAlignment="1">
      <alignment horizontal="right" vertical="center" shrinkToFit="1"/>
    </xf>
    <xf numFmtId="0" fontId="10" fillId="0" borderId="30" xfId="4" applyFont="1" applyBorder="1" applyAlignment="1">
      <alignment horizontal="center"/>
    </xf>
    <xf numFmtId="0" fontId="10" fillId="0" borderId="31" xfId="4" applyFont="1" applyBorder="1" applyAlignment="1">
      <alignment horizontal="center"/>
    </xf>
    <xf numFmtId="38" fontId="22" fillId="0" borderId="39" xfId="2" applyFont="1" applyFill="1" applyBorder="1" applyAlignment="1">
      <alignment horizontal="center" vertical="center" shrinkToFit="1"/>
    </xf>
    <xf numFmtId="38" fontId="22" fillId="0" borderId="0" xfId="2" applyFont="1" applyFill="1" applyBorder="1" applyAlignment="1">
      <alignment horizontal="center" vertical="center" shrinkToFit="1"/>
    </xf>
    <xf numFmtId="0" fontId="10" fillId="0" borderId="24" xfId="4" applyFont="1" applyBorder="1" applyAlignment="1">
      <alignment horizontal="center" shrinkToFit="1"/>
    </xf>
  </cellXfs>
  <cellStyles count="7">
    <cellStyle name="桁区切り" xfId="1" builtinId="6"/>
    <cellStyle name="桁区切り 2" xfId="2" xr:uid="{00000000-0005-0000-0000-000001000000}"/>
    <cellStyle name="通貨 2" xfId="3" xr:uid="{00000000-0005-0000-0000-000002000000}"/>
    <cellStyle name="標準" xfId="0" builtinId="0"/>
    <cellStyle name="標準 2" xfId="4" xr:uid="{00000000-0005-0000-0000-000004000000}"/>
    <cellStyle name="標準 3" xfId="5" xr:uid="{00000000-0005-0000-0000-000005000000}"/>
    <cellStyle name="標準 4" xfId="6" xr:uid="{00000000-0005-0000-0000-000006000000}"/>
  </cellStyles>
  <dxfs count="2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1.png"/><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9525</xdr:colOff>
      <xdr:row>12</xdr:row>
      <xdr:rowOff>85725</xdr:rowOff>
    </xdr:from>
    <xdr:to>
      <xdr:col>31</xdr:col>
      <xdr:colOff>9525</xdr:colOff>
      <xdr:row>15</xdr:row>
      <xdr:rowOff>85725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419725" y="3438525"/>
          <a:ext cx="561975" cy="742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豊橋駅</a:t>
          </a:r>
        </a:p>
      </xdr:txBody>
    </xdr:sp>
    <xdr:clientData/>
  </xdr:twoCellAnchor>
  <xdr:twoCellAnchor>
    <xdr:from>
      <xdr:col>35</xdr:col>
      <xdr:colOff>9525</xdr:colOff>
      <xdr:row>12</xdr:row>
      <xdr:rowOff>85725</xdr:rowOff>
    </xdr:from>
    <xdr:to>
      <xdr:col>38</xdr:col>
      <xdr:colOff>114300</xdr:colOff>
      <xdr:row>15</xdr:row>
      <xdr:rowOff>85725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781800" y="3438525"/>
          <a:ext cx="704850" cy="742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新所原駅</a:t>
          </a:r>
        </a:p>
      </xdr:txBody>
    </xdr:sp>
    <xdr:clientData/>
  </xdr:twoCellAnchor>
  <xdr:twoCellAnchor>
    <xdr:from>
      <xdr:col>41</xdr:col>
      <xdr:colOff>0</xdr:colOff>
      <xdr:row>16</xdr:row>
      <xdr:rowOff>85725</xdr:rowOff>
    </xdr:from>
    <xdr:to>
      <xdr:col>44</xdr:col>
      <xdr:colOff>123825</xdr:colOff>
      <xdr:row>18</xdr:row>
      <xdr:rowOff>152400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7972425" y="4429125"/>
          <a:ext cx="723900" cy="561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東都筑駅</a:t>
          </a:r>
        </a:p>
      </xdr:txBody>
    </xdr:sp>
    <xdr:clientData/>
  </xdr:twoCellAnchor>
  <xdr:twoCellAnchor>
    <xdr:from>
      <xdr:col>45</xdr:col>
      <xdr:colOff>47625</xdr:colOff>
      <xdr:row>17</xdr:row>
      <xdr:rowOff>114300</xdr:rowOff>
    </xdr:from>
    <xdr:to>
      <xdr:col>48</xdr:col>
      <xdr:colOff>28575</xdr:colOff>
      <xdr:row>17</xdr:row>
      <xdr:rowOff>114300</xdr:rowOff>
    </xdr:to>
    <xdr:cxnSp macro="">
      <xdr:nvCxnSpPr>
        <xdr:cNvPr id="5" name="AutoShape 4">
          <a:extLst>
            <a:ext uri="{FF2B5EF4-FFF2-40B4-BE49-F238E27FC236}">
              <a16:creationId xmlns:a16="http://schemas.microsoft.com/office/drawing/2014/main" id="{00000000-0008-0000-0000-000005000000}"/>
            </a:ext>
          </a:extLst>
        </xdr:cNvPr>
        <xdr:cNvCxnSpPr>
          <a:cxnSpLocks noChangeShapeType="1"/>
        </xdr:cNvCxnSpPr>
      </xdr:nvCxnSpPr>
      <xdr:spPr bwMode="auto">
        <a:xfrm>
          <a:off x="8820150" y="4705350"/>
          <a:ext cx="581025" cy="0"/>
        </a:xfrm>
        <a:prstGeom prst="straightConnector1">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48</xdr:col>
      <xdr:colOff>66675</xdr:colOff>
      <xdr:row>16</xdr:row>
      <xdr:rowOff>85725</xdr:rowOff>
    </xdr:from>
    <xdr:to>
      <xdr:col>53</xdr:col>
      <xdr:colOff>66675</xdr:colOff>
      <xdr:row>18</xdr:row>
      <xdr:rowOff>133350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9439275" y="4429125"/>
          <a:ext cx="1000125" cy="542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三ケ日保養所</a:t>
          </a:r>
        </a:p>
      </xdr:txBody>
    </xdr:sp>
    <xdr:clientData/>
  </xdr:twoCellAnchor>
  <mc:AlternateContent xmlns:mc="http://schemas.openxmlformats.org/markup-compatibility/2006">
    <mc:Choice xmlns:a14="http://schemas.microsoft.com/office/drawing/2010/main" Requires="a14">
      <xdr:twoCellAnchor>
        <xdr:from>
          <xdr:col>1</xdr:col>
          <xdr:colOff>133350</xdr:colOff>
          <xdr:row>4</xdr:row>
          <xdr:rowOff>19050</xdr:rowOff>
        </xdr:from>
        <xdr:to>
          <xdr:col>26</xdr:col>
          <xdr:colOff>171450</xdr:colOff>
          <xdr:row>26</xdr:row>
          <xdr:rowOff>161925</xdr:rowOff>
        </xdr:to>
        <xdr:sp macro="" textlink="">
          <xdr:nvSpPr>
            <xdr:cNvPr id="59393" name="Object 1" hidden="1">
              <a:extLst>
                <a:ext uri="{63B3BB69-23CF-44E3-9099-C40C66FF867C}">
                  <a14:compatExt spid="_x0000_s59393"/>
                </a:ext>
                <a:ext uri="{FF2B5EF4-FFF2-40B4-BE49-F238E27FC236}">
                  <a16:creationId xmlns:a16="http://schemas.microsoft.com/office/drawing/2014/main" id="{00000000-0008-0000-0000-000001E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13</xdr:col>
      <xdr:colOff>161925</xdr:colOff>
      <xdr:row>23</xdr:row>
      <xdr:rowOff>123825</xdr:rowOff>
    </xdr:from>
    <xdr:to>
      <xdr:col>13</xdr:col>
      <xdr:colOff>161925</xdr:colOff>
      <xdr:row>23</xdr:row>
      <xdr:rowOff>123825</xdr:rowOff>
    </xdr:to>
    <xdr:cxnSp macro="">
      <xdr:nvCxnSpPr>
        <xdr:cNvPr id="7" name="AutoShape 7">
          <a:extLst>
            <a:ext uri="{FF2B5EF4-FFF2-40B4-BE49-F238E27FC236}">
              <a16:creationId xmlns:a16="http://schemas.microsoft.com/office/drawing/2014/main" id="{00000000-0008-0000-0000-000007000000}"/>
            </a:ext>
          </a:extLst>
        </xdr:cNvPr>
        <xdr:cNvCxnSpPr>
          <a:cxnSpLocks noChangeShapeType="1"/>
        </xdr:cNvCxnSpPr>
      </xdr:nvCxnSpPr>
      <xdr:spPr bwMode="auto">
        <a:xfrm>
          <a:off x="2609850" y="6200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76200</xdr:colOff>
      <xdr:row>13</xdr:row>
      <xdr:rowOff>142875</xdr:rowOff>
    </xdr:from>
    <xdr:to>
      <xdr:col>6</xdr:col>
      <xdr:colOff>190500</xdr:colOff>
      <xdr:row>15</xdr:row>
      <xdr:rowOff>9525</xdr:rowOff>
    </xdr:to>
    <xdr:sp macro="" textlink="">
      <xdr:nvSpPr>
        <xdr:cNvPr id="8" name="Rectangle 9">
          <a:extLst>
            <a:ext uri="{FF2B5EF4-FFF2-40B4-BE49-F238E27FC236}">
              <a16:creationId xmlns:a16="http://schemas.microsoft.com/office/drawing/2014/main" id="{00000000-0008-0000-0000-000008000000}"/>
            </a:ext>
          </a:extLst>
        </xdr:cNvPr>
        <xdr:cNvSpPr>
          <a:spLocks noChangeArrowheads="1"/>
        </xdr:cNvSpPr>
      </xdr:nvSpPr>
      <xdr:spPr bwMode="auto">
        <a:xfrm>
          <a:off x="323850" y="3743325"/>
          <a:ext cx="9144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東名高速道路</a:t>
          </a:r>
        </a:p>
        <a:p>
          <a:pPr algn="l" rtl="0">
            <a:lnSpc>
              <a:spcPts val="900"/>
            </a:lnSpc>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三ケ日Ｉ．Ｃ</a:t>
          </a:r>
        </a:p>
      </xdr:txBody>
    </xdr:sp>
    <xdr:clientData/>
  </xdr:twoCellAnchor>
  <xdr:twoCellAnchor>
    <xdr:from>
      <xdr:col>21</xdr:col>
      <xdr:colOff>190500</xdr:colOff>
      <xdr:row>6</xdr:row>
      <xdr:rowOff>238125</xdr:rowOff>
    </xdr:from>
    <xdr:to>
      <xdr:col>23</xdr:col>
      <xdr:colOff>28575</xdr:colOff>
      <xdr:row>6</xdr:row>
      <xdr:rowOff>238125</xdr:rowOff>
    </xdr:to>
    <xdr:cxnSp macro="">
      <xdr:nvCxnSpPr>
        <xdr:cNvPr id="9" name="AutoShape 43">
          <a:extLst>
            <a:ext uri="{FF2B5EF4-FFF2-40B4-BE49-F238E27FC236}">
              <a16:creationId xmlns:a16="http://schemas.microsoft.com/office/drawing/2014/main" id="{00000000-0008-0000-0000-000009000000}"/>
            </a:ext>
          </a:extLst>
        </xdr:cNvPr>
        <xdr:cNvCxnSpPr>
          <a:cxnSpLocks noChangeShapeType="1"/>
        </xdr:cNvCxnSpPr>
      </xdr:nvCxnSpPr>
      <xdr:spPr bwMode="auto">
        <a:xfrm flipH="1">
          <a:off x="4238625" y="2105025"/>
          <a:ext cx="23812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114300</xdr:colOff>
      <xdr:row>6</xdr:row>
      <xdr:rowOff>104776</xdr:rowOff>
    </xdr:from>
    <xdr:to>
      <xdr:col>26</xdr:col>
      <xdr:colOff>114300</xdr:colOff>
      <xdr:row>7</xdr:row>
      <xdr:rowOff>161926</xdr:rowOff>
    </xdr:to>
    <xdr:sp macro="" textlink="">
      <xdr:nvSpPr>
        <xdr:cNvPr id="10" name="Rectangle 44">
          <a:extLst>
            <a:ext uri="{FF2B5EF4-FFF2-40B4-BE49-F238E27FC236}">
              <a16:creationId xmlns:a16="http://schemas.microsoft.com/office/drawing/2014/main" id="{00000000-0008-0000-0000-00000A000000}"/>
            </a:ext>
          </a:extLst>
        </xdr:cNvPr>
        <xdr:cNvSpPr>
          <a:spLocks noChangeArrowheads="1"/>
        </xdr:cNvSpPr>
      </xdr:nvSpPr>
      <xdr:spPr bwMode="auto">
        <a:xfrm>
          <a:off x="4562475" y="1971676"/>
          <a:ext cx="6000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游ゴシック" panose="020B0400000000000000" pitchFamily="50" charset="-128"/>
              <a:ea typeface="游ゴシック" panose="020B0400000000000000" pitchFamily="50" charset="-128"/>
            </a:rPr>
            <a:t>案内看板</a:t>
          </a:r>
        </a:p>
      </xdr:txBody>
    </xdr:sp>
    <xdr:clientData/>
  </xdr:twoCellAnchor>
  <xdr:twoCellAnchor>
    <xdr:from>
      <xdr:col>9</xdr:col>
      <xdr:colOff>161925</xdr:colOff>
      <xdr:row>22</xdr:row>
      <xdr:rowOff>200025</xdr:rowOff>
    </xdr:from>
    <xdr:to>
      <xdr:col>14</xdr:col>
      <xdr:colOff>152400</xdr:colOff>
      <xdr:row>24</xdr:row>
      <xdr:rowOff>133350</xdr:rowOff>
    </xdr:to>
    <xdr:sp macro="" textlink="">
      <xdr:nvSpPr>
        <xdr:cNvPr id="11" name="Rectangle 45">
          <a:extLst>
            <a:ext uri="{FF2B5EF4-FFF2-40B4-BE49-F238E27FC236}">
              <a16:creationId xmlns:a16="http://schemas.microsoft.com/office/drawing/2014/main" id="{00000000-0008-0000-0000-00000B000000}"/>
            </a:ext>
          </a:extLst>
        </xdr:cNvPr>
        <xdr:cNvSpPr>
          <a:spLocks noChangeArrowheads="1"/>
        </xdr:cNvSpPr>
      </xdr:nvSpPr>
      <xdr:spPr bwMode="auto">
        <a:xfrm>
          <a:off x="1809750" y="6029325"/>
          <a:ext cx="9906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天竜浜名湖鉄道</a:t>
          </a:r>
        </a:p>
        <a:p>
          <a:pPr algn="l" rtl="0">
            <a:lnSpc>
              <a:spcPts val="900"/>
            </a:lnSpc>
            <a:defRPr sz="1000"/>
          </a:pP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東都筑駅</a:t>
          </a:r>
          <a:endParaRPr lang="ja-JP" altLang="en-US" sz="800" b="0"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twoCellAnchor>
    <xdr:from>
      <xdr:col>11</xdr:col>
      <xdr:colOff>85725</xdr:colOff>
      <xdr:row>21</xdr:row>
      <xdr:rowOff>57150</xdr:rowOff>
    </xdr:from>
    <xdr:to>
      <xdr:col>13</xdr:col>
      <xdr:colOff>66675</xdr:colOff>
      <xdr:row>22</xdr:row>
      <xdr:rowOff>104775</xdr:rowOff>
    </xdr:to>
    <xdr:cxnSp macro="">
      <xdr:nvCxnSpPr>
        <xdr:cNvPr id="12" name="AutoShape 46">
          <a:extLst>
            <a:ext uri="{FF2B5EF4-FFF2-40B4-BE49-F238E27FC236}">
              <a16:creationId xmlns:a16="http://schemas.microsoft.com/office/drawing/2014/main" id="{00000000-0008-0000-0000-00000C000000}"/>
            </a:ext>
          </a:extLst>
        </xdr:cNvPr>
        <xdr:cNvCxnSpPr>
          <a:cxnSpLocks noChangeShapeType="1"/>
        </xdr:cNvCxnSpPr>
      </xdr:nvCxnSpPr>
      <xdr:spPr bwMode="auto">
        <a:xfrm flipH="1">
          <a:off x="2133600" y="5638800"/>
          <a:ext cx="381000" cy="2952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123825</xdr:colOff>
      <xdr:row>8</xdr:row>
      <xdr:rowOff>200025</xdr:rowOff>
    </xdr:from>
    <xdr:to>
      <xdr:col>26</xdr:col>
      <xdr:colOff>114300</xdr:colOff>
      <xdr:row>10</xdr:row>
      <xdr:rowOff>114300</xdr:rowOff>
    </xdr:to>
    <xdr:sp macro="" textlink="">
      <xdr:nvSpPr>
        <xdr:cNvPr id="13" name="Rectangle 49">
          <a:extLst>
            <a:ext uri="{FF2B5EF4-FFF2-40B4-BE49-F238E27FC236}">
              <a16:creationId xmlns:a16="http://schemas.microsoft.com/office/drawing/2014/main" id="{00000000-0008-0000-0000-00000D000000}"/>
            </a:ext>
          </a:extLst>
        </xdr:cNvPr>
        <xdr:cNvSpPr>
          <a:spLocks noChangeArrowheads="1"/>
        </xdr:cNvSpPr>
      </xdr:nvSpPr>
      <xdr:spPr bwMode="auto">
        <a:xfrm>
          <a:off x="4171950" y="2562225"/>
          <a:ext cx="99060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lnSpc>
              <a:spcPts val="1100"/>
            </a:lnSpc>
            <a:defRPr sz="1000"/>
          </a:pPr>
          <a:r>
            <a:rPr lang="ja-JP" altLang="en-US" sz="1000" b="1" i="0" u="none" strike="noStrike" baseline="0">
              <a:solidFill>
                <a:srgbClr val="000000"/>
              </a:solidFill>
              <a:latin typeface="游ゴシック" panose="020B0400000000000000" pitchFamily="50" charset="-128"/>
              <a:ea typeface="游ゴシック" panose="020B0400000000000000" pitchFamily="50" charset="-128"/>
            </a:rPr>
            <a:t>トヨタ紡織</a:t>
          </a:r>
        </a:p>
        <a:p>
          <a:pPr algn="ctr" rtl="0">
            <a:lnSpc>
              <a:spcPts val="1100"/>
            </a:lnSpc>
            <a:defRPr sz="1000"/>
          </a:pPr>
          <a:r>
            <a:rPr lang="ja-JP" altLang="en-US" sz="1000" b="1" i="0" u="none" strike="noStrike" baseline="0">
              <a:solidFill>
                <a:srgbClr val="000000"/>
              </a:solidFill>
              <a:latin typeface="游ゴシック" panose="020B0400000000000000" pitchFamily="50" charset="-128"/>
              <a:ea typeface="游ゴシック" panose="020B0400000000000000" pitchFamily="50" charset="-128"/>
            </a:rPr>
            <a:t>三ケ日保養所</a:t>
          </a:r>
        </a:p>
      </xdr:txBody>
    </xdr:sp>
    <xdr:clientData/>
  </xdr:twoCellAnchor>
  <xdr:twoCellAnchor>
    <xdr:from>
      <xdr:col>4</xdr:col>
      <xdr:colOff>85725</xdr:colOff>
      <xdr:row>15</xdr:row>
      <xdr:rowOff>47625</xdr:rowOff>
    </xdr:from>
    <xdr:to>
      <xdr:col>5</xdr:col>
      <xdr:colOff>95250</xdr:colOff>
      <xdr:row>16</xdr:row>
      <xdr:rowOff>123825</xdr:rowOff>
    </xdr:to>
    <xdr:cxnSp macro="">
      <xdr:nvCxnSpPr>
        <xdr:cNvPr id="14" name="AutoShape 52">
          <a:extLst>
            <a:ext uri="{FF2B5EF4-FFF2-40B4-BE49-F238E27FC236}">
              <a16:creationId xmlns:a16="http://schemas.microsoft.com/office/drawing/2014/main" id="{00000000-0008-0000-0000-00000E000000}"/>
            </a:ext>
          </a:extLst>
        </xdr:cNvPr>
        <xdr:cNvCxnSpPr>
          <a:cxnSpLocks noChangeShapeType="1"/>
        </xdr:cNvCxnSpPr>
      </xdr:nvCxnSpPr>
      <xdr:spPr bwMode="auto">
        <a:xfrm>
          <a:off x="733425" y="4143375"/>
          <a:ext cx="209550" cy="3238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29</xdr:col>
      <xdr:colOff>38100</xdr:colOff>
      <xdr:row>19</xdr:row>
      <xdr:rowOff>123824</xdr:rowOff>
    </xdr:from>
    <xdr:to>
      <xdr:col>43</xdr:col>
      <xdr:colOff>0</xdr:colOff>
      <xdr:row>23</xdr:row>
      <xdr:rowOff>123825</xdr:rowOff>
    </xdr:to>
    <xdr:sp macro="" textlink="">
      <xdr:nvSpPr>
        <xdr:cNvPr id="15" name="Text Box 53">
          <a:extLst>
            <a:ext uri="{FF2B5EF4-FFF2-40B4-BE49-F238E27FC236}">
              <a16:creationId xmlns:a16="http://schemas.microsoft.com/office/drawing/2014/main" id="{00000000-0008-0000-0000-00000F000000}"/>
            </a:ext>
          </a:extLst>
        </xdr:cNvPr>
        <xdr:cNvSpPr txBox="1">
          <a:spLocks noChangeArrowheads="1"/>
        </xdr:cNvSpPr>
      </xdr:nvSpPr>
      <xdr:spPr bwMode="auto">
        <a:xfrm>
          <a:off x="5610225" y="5210174"/>
          <a:ext cx="2762250" cy="99060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500"/>
            </a:lnSpc>
            <a:defRPr sz="1000"/>
          </a:pPr>
          <a:r>
            <a:rPr lang="ja-JP" altLang="en-US" sz="1300" b="1" i="0" u="none" strike="noStrike" baseline="0">
              <a:solidFill>
                <a:srgbClr val="000000"/>
              </a:solidFill>
              <a:latin typeface="游ゴシック" panose="020B0400000000000000" pitchFamily="50" charset="-128"/>
              <a:ea typeface="游ゴシック" panose="020B0400000000000000" pitchFamily="50" charset="-128"/>
            </a:rPr>
            <a:t> </a:t>
          </a:r>
          <a:r>
            <a:rPr lang="en-US" altLang="ja-JP" sz="1300" b="1" i="0" u="none" strike="noStrike" baseline="0">
              <a:solidFill>
                <a:srgbClr val="000000"/>
              </a:solidFill>
              <a:latin typeface="游ゴシック" panose="020B0400000000000000" pitchFamily="50" charset="-128"/>
              <a:ea typeface="游ゴシック" panose="020B0400000000000000" pitchFamily="50" charset="-128"/>
            </a:rPr>
            <a:t>《</a:t>
          </a:r>
          <a:r>
            <a:rPr lang="ja-JP" altLang="en-US" sz="1100" b="1" i="0" u="none" strike="noStrike" baseline="0">
              <a:solidFill>
                <a:srgbClr val="000000"/>
              </a:solidFill>
              <a:latin typeface="游ゴシック" panose="020B0400000000000000" pitchFamily="50" charset="-128"/>
              <a:ea typeface="游ゴシック" panose="020B0400000000000000" pitchFamily="50" charset="-128"/>
            </a:rPr>
            <a:t>三ケ日保養所</a:t>
          </a:r>
          <a:r>
            <a:rPr lang="en-US" altLang="ja-JP" sz="1100" b="1" i="0" u="none" strike="noStrike" baseline="0">
              <a:solidFill>
                <a:srgbClr val="000000"/>
              </a:solidFill>
              <a:latin typeface="游ゴシック" panose="020B0400000000000000" pitchFamily="50" charset="-128"/>
              <a:ea typeface="游ゴシック" panose="020B0400000000000000" pitchFamily="50" charset="-128"/>
            </a:rPr>
            <a:t>》</a:t>
          </a:r>
          <a:endParaRPr lang="en-US" altLang="ja-JP" sz="1100" b="0" i="0" u="none" strike="noStrike" baseline="0">
            <a:solidFill>
              <a:srgbClr val="000000"/>
            </a:solidFill>
            <a:latin typeface="游ゴシック" panose="020B0400000000000000" pitchFamily="50" charset="-128"/>
            <a:ea typeface="游ゴシック" panose="020B0400000000000000" pitchFamily="50" charset="-128"/>
          </a:endParaRPr>
        </a:p>
        <a:p>
          <a:pPr algn="l" rtl="0">
            <a:lnSpc>
              <a:spcPts val="1300"/>
            </a:lnSpc>
            <a:defRPr sz="1000"/>
          </a:pPr>
          <a:r>
            <a:rPr lang="en-US" altLang="ja-JP" sz="1100" b="0" i="0" u="none" strike="noStrike" baseline="0">
              <a:solidFill>
                <a:srgbClr val="000000"/>
              </a:solidFill>
              <a:latin typeface="游ゴシック" panose="020B0400000000000000" pitchFamily="50" charset="-128"/>
              <a:ea typeface="游ゴシック" panose="020B0400000000000000" pitchFamily="50" charset="-128"/>
            </a:rPr>
            <a:t>  〒431-1402</a:t>
          </a:r>
        </a:p>
        <a:p>
          <a:pPr algn="l" rtl="0">
            <a:lnSpc>
              <a:spcPts val="1300"/>
            </a:lnSpc>
            <a:defRPr sz="1000"/>
          </a:pPr>
          <a:r>
            <a:rPr lang="en-US" altLang="ja-JP" sz="1100" b="0" i="0" u="none" strike="noStrike" baseline="0">
              <a:solidFill>
                <a:srgbClr val="000000"/>
              </a:solidFill>
              <a:latin typeface="游ゴシック" panose="020B0400000000000000" pitchFamily="50" charset="-128"/>
              <a:ea typeface="游ゴシック" panose="020B0400000000000000" pitchFamily="50" charset="-128"/>
            </a:rPr>
            <a:t>  </a:t>
          </a: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静岡県浜松市北区三ヶ日町都筑</a:t>
          </a:r>
          <a:r>
            <a:rPr lang="en-US" altLang="ja-JP" sz="1100" b="0" i="0" u="none" strike="noStrike" baseline="0">
              <a:solidFill>
                <a:srgbClr val="000000"/>
              </a:solidFill>
              <a:latin typeface="游ゴシック" panose="020B0400000000000000" pitchFamily="50" charset="-128"/>
              <a:ea typeface="游ゴシック" panose="020B0400000000000000" pitchFamily="50" charset="-128"/>
            </a:rPr>
            <a:t>3601</a:t>
          </a:r>
        </a:p>
        <a:p>
          <a:pPr algn="l" rtl="0">
            <a:lnSpc>
              <a:spcPts val="1200"/>
            </a:lnSpc>
            <a:defRPr sz="1000"/>
          </a:pPr>
          <a:r>
            <a:rPr lang="en-US" altLang="ja-JP" sz="1100" b="0" i="0" u="none" strike="noStrike" baseline="0">
              <a:solidFill>
                <a:srgbClr val="000000"/>
              </a:solidFill>
              <a:latin typeface="游ゴシック" panose="020B0400000000000000" pitchFamily="50" charset="-128"/>
              <a:ea typeface="游ゴシック" panose="020B0400000000000000" pitchFamily="50" charset="-128"/>
            </a:rPr>
            <a:t>  </a:t>
          </a: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ＴＥＬ　</a:t>
          </a:r>
          <a:r>
            <a:rPr lang="en-US" altLang="ja-JP" sz="1100" b="0" i="0" u="none" strike="noStrike" baseline="0">
              <a:solidFill>
                <a:srgbClr val="000000"/>
              </a:solidFill>
              <a:latin typeface="游ゴシック" panose="020B0400000000000000" pitchFamily="50" charset="-128"/>
              <a:ea typeface="游ゴシック" panose="020B0400000000000000" pitchFamily="50" charset="-128"/>
            </a:rPr>
            <a:t>053-526-0034</a:t>
          </a:r>
        </a:p>
      </xdr:txBody>
    </xdr:sp>
    <xdr:clientData/>
  </xdr:twoCellAnchor>
  <xdr:twoCellAnchor>
    <xdr:from>
      <xdr:col>29</xdr:col>
      <xdr:colOff>47625</xdr:colOff>
      <xdr:row>24</xdr:row>
      <xdr:rowOff>47625</xdr:rowOff>
    </xdr:from>
    <xdr:to>
      <xdr:col>46</xdr:col>
      <xdr:colOff>142875</xdr:colOff>
      <xdr:row>28</xdr:row>
      <xdr:rowOff>95250</xdr:rowOff>
    </xdr:to>
    <xdr:sp macro="" textlink="">
      <xdr:nvSpPr>
        <xdr:cNvPr id="16" name="Text Box 54">
          <a:extLst>
            <a:ext uri="{FF2B5EF4-FFF2-40B4-BE49-F238E27FC236}">
              <a16:creationId xmlns:a16="http://schemas.microsoft.com/office/drawing/2014/main" id="{00000000-0008-0000-0000-000010000000}"/>
            </a:ext>
          </a:extLst>
        </xdr:cNvPr>
        <xdr:cNvSpPr txBox="1">
          <a:spLocks noChangeArrowheads="1"/>
        </xdr:cNvSpPr>
      </xdr:nvSpPr>
      <xdr:spPr bwMode="auto">
        <a:xfrm>
          <a:off x="5619750" y="6372225"/>
          <a:ext cx="3495675" cy="1038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500"/>
            </a:lnSpc>
            <a:defRPr sz="1000"/>
          </a:pPr>
          <a:r>
            <a:rPr lang="ja-JP" altLang="en-US" sz="1300" b="1" i="0" u="none" strike="noStrike" baseline="0">
              <a:solidFill>
                <a:srgbClr val="000000"/>
              </a:solidFill>
              <a:latin typeface="ＭＳ Ｐゴシック"/>
              <a:ea typeface="ＭＳ Ｐゴシック"/>
            </a:rPr>
            <a:t> </a:t>
          </a:r>
          <a:r>
            <a:rPr lang="en-US" altLang="ja-JP" sz="1300" b="1" i="0" u="none" strike="noStrike" baseline="0">
              <a:solidFill>
                <a:srgbClr val="000000"/>
              </a:solidFill>
              <a:latin typeface="游ゴシック" panose="020B0400000000000000" pitchFamily="50" charset="-128"/>
              <a:ea typeface="游ゴシック" panose="020B0400000000000000" pitchFamily="50" charset="-128"/>
            </a:rPr>
            <a:t>《</a:t>
          </a:r>
          <a:r>
            <a:rPr lang="ja-JP" altLang="en-US" sz="1100" b="1" i="0" u="none" strike="noStrike" baseline="0">
              <a:solidFill>
                <a:srgbClr val="000000"/>
              </a:solidFill>
              <a:latin typeface="游ゴシック" panose="020B0400000000000000" pitchFamily="50" charset="-128"/>
              <a:ea typeface="游ゴシック" panose="020B0400000000000000" pitchFamily="50" charset="-128"/>
            </a:rPr>
            <a:t>ご予約・お問合せ先</a:t>
          </a:r>
          <a:r>
            <a:rPr lang="en-US" altLang="ja-JP" sz="1100" b="1" i="0" u="none" strike="noStrike" baseline="0">
              <a:solidFill>
                <a:srgbClr val="000000"/>
              </a:solidFill>
              <a:latin typeface="游ゴシック" panose="020B0400000000000000" pitchFamily="50" charset="-128"/>
              <a:ea typeface="游ゴシック" panose="020B0400000000000000" pitchFamily="50" charset="-128"/>
            </a:rPr>
            <a:t>》</a:t>
          </a:r>
        </a:p>
        <a:p>
          <a:pPr algn="l" rtl="0">
            <a:lnSpc>
              <a:spcPts val="1500"/>
            </a:lnSpc>
            <a:defRPr sz="1000"/>
          </a:pP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トヨタ紡織グローバル研修センター内</a:t>
          </a:r>
          <a:endParaRPr lang="en-US" altLang="ja-JP" sz="1100" b="0" i="0" u="none" strike="noStrike" baseline="0">
            <a:solidFill>
              <a:srgbClr val="000000"/>
            </a:solidFill>
            <a:latin typeface="游ゴシック" panose="020B0400000000000000" pitchFamily="50" charset="-128"/>
            <a:ea typeface="游ゴシック" panose="020B0400000000000000" pitchFamily="50" charset="-128"/>
          </a:endParaRPr>
        </a:p>
        <a:p>
          <a:pPr algn="l" rtl="0">
            <a:lnSpc>
              <a:spcPts val="1300"/>
            </a:lnSpc>
            <a:defRPr sz="1000"/>
          </a:pPr>
          <a:r>
            <a:rPr lang="en-US" altLang="ja-JP" sz="1100" b="0" i="0" u="none" strike="noStrike" baseline="0">
              <a:solidFill>
                <a:srgbClr val="000000"/>
              </a:solidFill>
              <a:latin typeface="游ゴシック" panose="020B0400000000000000" pitchFamily="50" charset="-128"/>
              <a:ea typeface="游ゴシック" panose="020B0400000000000000" pitchFamily="50" charset="-128"/>
            </a:rPr>
            <a:t> </a:t>
          </a: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ＴＢコーポレートサービス㈱</a:t>
          </a:r>
        </a:p>
        <a:p>
          <a:pPr algn="l" rtl="0">
            <a:lnSpc>
              <a:spcPts val="1300"/>
            </a:lnSpc>
            <a:defRPr sz="1000"/>
          </a:pP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 外線ＴＥＬ　</a:t>
          </a:r>
          <a:r>
            <a:rPr lang="en-US" altLang="ja-JP" sz="1100" b="0" i="0" u="none" strike="noStrike" baseline="0">
              <a:solidFill>
                <a:srgbClr val="000000"/>
              </a:solidFill>
              <a:latin typeface="游ゴシック" panose="020B0400000000000000" pitchFamily="50" charset="-128"/>
              <a:ea typeface="游ゴシック" panose="020B0400000000000000" pitchFamily="50" charset="-128"/>
            </a:rPr>
            <a:t>0565-74-1187</a:t>
          </a:r>
        </a:p>
        <a:p>
          <a:pPr algn="l" rtl="0">
            <a:lnSpc>
              <a:spcPts val="1200"/>
            </a:lnSpc>
            <a:defRPr sz="1000"/>
          </a:pPr>
          <a:r>
            <a:rPr lang="en-US" altLang="ja-JP" sz="1100" b="0" i="0" u="none" strike="noStrike" baseline="0">
              <a:solidFill>
                <a:srgbClr val="000000"/>
              </a:solidFill>
              <a:latin typeface="游ゴシック" panose="020B0400000000000000" pitchFamily="50" charset="-128"/>
              <a:ea typeface="游ゴシック" panose="020B0400000000000000" pitchFamily="50" charset="-128"/>
            </a:rPr>
            <a:t> </a:t>
          </a: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内線ＴＥＬ　</a:t>
          </a:r>
          <a:r>
            <a:rPr lang="en-US" altLang="ja-JP" sz="1100" b="0" i="0" u="none" strike="noStrike" baseline="0">
              <a:solidFill>
                <a:srgbClr val="000000"/>
              </a:solidFill>
              <a:latin typeface="游ゴシック" panose="020B0400000000000000" pitchFamily="50" charset="-128"/>
              <a:ea typeface="游ゴシック" panose="020B0400000000000000" pitchFamily="50" charset="-128"/>
            </a:rPr>
            <a:t>819-1011</a:t>
          </a: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　　担当：新實（にいみ）</a:t>
          </a:r>
          <a:endParaRPr lang="en-US" altLang="ja-JP" sz="1100" b="0"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twoCellAnchor>
    <xdr:from>
      <xdr:col>14</xdr:col>
      <xdr:colOff>133350</xdr:colOff>
      <xdr:row>11</xdr:row>
      <xdr:rowOff>133350</xdr:rowOff>
    </xdr:from>
    <xdr:to>
      <xdr:col>16</xdr:col>
      <xdr:colOff>57150</xdr:colOff>
      <xdr:row>12</xdr:row>
      <xdr:rowOff>114300</xdr:rowOff>
    </xdr:to>
    <xdr:sp macro="" textlink="">
      <xdr:nvSpPr>
        <xdr:cNvPr id="17" name="Text Box 57">
          <a:extLst>
            <a:ext uri="{FF2B5EF4-FFF2-40B4-BE49-F238E27FC236}">
              <a16:creationId xmlns:a16="http://schemas.microsoft.com/office/drawing/2014/main" id="{00000000-0008-0000-0000-000011000000}"/>
            </a:ext>
          </a:extLst>
        </xdr:cNvPr>
        <xdr:cNvSpPr txBox="1">
          <a:spLocks noChangeArrowheads="1"/>
        </xdr:cNvSpPr>
      </xdr:nvSpPr>
      <xdr:spPr bwMode="auto">
        <a:xfrm>
          <a:off x="2781300" y="3238500"/>
          <a:ext cx="3238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游ゴシック" panose="020B0400000000000000" pitchFamily="50" charset="-128"/>
              <a:ea typeface="游ゴシック" panose="020B0400000000000000" pitchFamily="50" charset="-128"/>
            </a:rPr>
            <a:t>右折</a:t>
          </a:r>
        </a:p>
      </xdr:txBody>
    </xdr:sp>
    <xdr:clientData/>
  </xdr:twoCellAnchor>
  <xdr:twoCellAnchor>
    <xdr:from>
      <xdr:col>11</xdr:col>
      <xdr:colOff>28575</xdr:colOff>
      <xdr:row>4</xdr:row>
      <xdr:rowOff>123825</xdr:rowOff>
    </xdr:from>
    <xdr:to>
      <xdr:col>17</xdr:col>
      <xdr:colOff>114300</xdr:colOff>
      <xdr:row>6</xdr:row>
      <xdr:rowOff>76200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076450" y="1495425"/>
          <a:ext cx="12858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游ゴシック" panose="020B0400000000000000" pitchFamily="50" charset="-128"/>
              <a:ea typeface="游ゴシック" panose="020B0400000000000000" pitchFamily="50" charset="-128"/>
            </a:rPr>
            <a:t>案内図</a:t>
          </a:r>
          <a:endParaRPr kumimoji="1" lang="en-US" altLang="ja-JP" sz="2400" b="1">
            <a:latin typeface="游ゴシック" panose="020B0400000000000000" pitchFamily="50" charset="-128"/>
            <a:ea typeface="游ゴシック" panose="020B0400000000000000" pitchFamily="50" charset="-128"/>
          </a:endParaRPr>
        </a:p>
      </xdr:txBody>
    </xdr:sp>
    <xdr:clientData/>
  </xdr:twoCellAnchor>
  <xdr:twoCellAnchor>
    <xdr:from>
      <xdr:col>20</xdr:col>
      <xdr:colOff>123825</xdr:colOff>
      <xdr:row>6</xdr:row>
      <xdr:rowOff>104776</xdr:rowOff>
    </xdr:from>
    <xdr:to>
      <xdr:col>21</xdr:col>
      <xdr:colOff>123825</xdr:colOff>
      <xdr:row>7</xdr:row>
      <xdr:rowOff>76200</xdr:rowOff>
    </xdr:to>
    <xdr:sp macro="" textlink="">
      <xdr:nvSpPr>
        <xdr:cNvPr id="19" name="星: 5 pt 18">
          <a:extLst>
            <a:ext uri="{FF2B5EF4-FFF2-40B4-BE49-F238E27FC236}">
              <a16:creationId xmlns:a16="http://schemas.microsoft.com/office/drawing/2014/main" id="{00000000-0008-0000-0000-000013000000}"/>
            </a:ext>
          </a:extLst>
        </xdr:cNvPr>
        <xdr:cNvSpPr/>
      </xdr:nvSpPr>
      <xdr:spPr bwMode="auto">
        <a:xfrm>
          <a:off x="3971925" y="1971676"/>
          <a:ext cx="200025" cy="219074"/>
        </a:xfrm>
        <a:prstGeom prst="star5">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114302</xdr:colOff>
      <xdr:row>11</xdr:row>
      <xdr:rowOff>219076</xdr:rowOff>
    </xdr:from>
    <xdr:to>
      <xdr:col>12</xdr:col>
      <xdr:colOff>95251</xdr:colOff>
      <xdr:row>12</xdr:row>
      <xdr:rowOff>161925</xdr:rowOff>
    </xdr:to>
    <xdr:sp macro="" textlink="">
      <xdr:nvSpPr>
        <xdr:cNvPr id="20" name="星: 5 pt 19">
          <a:extLst>
            <a:ext uri="{FF2B5EF4-FFF2-40B4-BE49-F238E27FC236}">
              <a16:creationId xmlns:a16="http://schemas.microsoft.com/office/drawing/2014/main" id="{00000000-0008-0000-0000-000014000000}"/>
            </a:ext>
          </a:extLst>
        </xdr:cNvPr>
        <xdr:cNvSpPr/>
      </xdr:nvSpPr>
      <xdr:spPr bwMode="auto">
        <a:xfrm>
          <a:off x="2162177" y="3324226"/>
          <a:ext cx="180974" cy="190499"/>
        </a:xfrm>
        <a:prstGeom prst="star5">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76200</xdr:colOff>
      <xdr:row>10</xdr:row>
      <xdr:rowOff>133350</xdr:rowOff>
    </xdr:from>
    <xdr:to>
      <xdr:col>15</xdr:col>
      <xdr:colOff>104775</xdr:colOff>
      <xdr:row>11</xdr:row>
      <xdr:rowOff>228600</xdr:rowOff>
    </xdr:to>
    <xdr:sp macro="" textlink="">
      <xdr:nvSpPr>
        <xdr:cNvPr id="21" name="矢印: 折線 20">
          <a:extLst>
            <a:ext uri="{FF2B5EF4-FFF2-40B4-BE49-F238E27FC236}">
              <a16:creationId xmlns:a16="http://schemas.microsoft.com/office/drawing/2014/main" id="{00000000-0008-0000-0000-000015000000}"/>
            </a:ext>
          </a:extLst>
        </xdr:cNvPr>
        <xdr:cNvSpPr/>
      </xdr:nvSpPr>
      <xdr:spPr bwMode="auto">
        <a:xfrm>
          <a:off x="2724150" y="2990850"/>
          <a:ext cx="228600" cy="342900"/>
        </a:xfrm>
        <a:prstGeom prst="ben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57151</xdr:colOff>
      <xdr:row>13</xdr:row>
      <xdr:rowOff>66676</xdr:rowOff>
    </xdr:from>
    <xdr:to>
      <xdr:col>21</xdr:col>
      <xdr:colOff>38100</xdr:colOff>
      <xdr:row>14</xdr:row>
      <xdr:rowOff>9525</xdr:rowOff>
    </xdr:to>
    <xdr:sp macro="" textlink="">
      <xdr:nvSpPr>
        <xdr:cNvPr id="22" name="星: 5 pt 21">
          <a:extLst>
            <a:ext uri="{FF2B5EF4-FFF2-40B4-BE49-F238E27FC236}">
              <a16:creationId xmlns:a16="http://schemas.microsoft.com/office/drawing/2014/main" id="{00000000-0008-0000-0000-000016000000}"/>
            </a:ext>
          </a:extLst>
        </xdr:cNvPr>
        <xdr:cNvSpPr/>
      </xdr:nvSpPr>
      <xdr:spPr bwMode="auto">
        <a:xfrm>
          <a:off x="3905251" y="3667126"/>
          <a:ext cx="180974" cy="190499"/>
        </a:xfrm>
        <a:prstGeom prst="star5">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35414</xdr:colOff>
      <xdr:row>13</xdr:row>
      <xdr:rowOff>141932</xdr:rowOff>
    </xdr:from>
    <xdr:to>
      <xdr:col>19</xdr:col>
      <xdr:colOff>178289</xdr:colOff>
      <xdr:row>14</xdr:row>
      <xdr:rowOff>85532</xdr:rowOff>
    </xdr:to>
    <xdr:sp macro="" textlink="">
      <xdr:nvSpPr>
        <xdr:cNvPr id="23" name="矢印: 折線 22">
          <a:extLst>
            <a:ext uri="{FF2B5EF4-FFF2-40B4-BE49-F238E27FC236}">
              <a16:creationId xmlns:a16="http://schemas.microsoft.com/office/drawing/2014/main" id="{00000000-0008-0000-0000-000017000000}"/>
            </a:ext>
          </a:extLst>
        </xdr:cNvPr>
        <xdr:cNvSpPr/>
      </xdr:nvSpPr>
      <xdr:spPr bwMode="auto">
        <a:xfrm rot="5896548">
          <a:off x="3559289" y="3666557"/>
          <a:ext cx="191250" cy="342900"/>
        </a:xfrm>
        <a:prstGeom prst="ben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114301</xdr:colOff>
      <xdr:row>13</xdr:row>
      <xdr:rowOff>238126</xdr:rowOff>
    </xdr:from>
    <xdr:to>
      <xdr:col>19</xdr:col>
      <xdr:colOff>38101</xdr:colOff>
      <xdr:row>14</xdr:row>
      <xdr:rowOff>219076</xdr:rowOff>
    </xdr:to>
    <xdr:sp macro="" textlink="">
      <xdr:nvSpPr>
        <xdr:cNvPr id="24" name="Text Box 57">
          <a:extLst>
            <a:ext uri="{FF2B5EF4-FFF2-40B4-BE49-F238E27FC236}">
              <a16:creationId xmlns:a16="http://schemas.microsoft.com/office/drawing/2014/main" id="{00000000-0008-0000-0000-000018000000}"/>
            </a:ext>
          </a:extLst>
        </xdr:cNvPr>
        <xdr:cNvSpPr txBox="1">
          <a:spLocks noChangeArrowheads="1"/>
        </xdr:cNvSpPr>
      </xdr:nvSpPr>
      <xdr:spPr bwMode="auto">
        <a:xfrm>
          <a:off x="3362326" y="3838576"/>
          <a:ext cx="3238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游ゴシック" panose="020B0400000000000000" pitchFamily="50" charset="-128"/>
              <a:ea typeface="游ゴシック" panose="020B0400000000000000" pitchFamily="50" charset="-128"/>
            </a:rPr>
            <a:t>右折</a:t>
          </a:r>
        </a:p>
      </xdr:txBody>
    </xdr:sp>
    <xdr:clientData/>
  </xdr:twoCellAnchor>
  <xdr:twoCellAnchor>
    <xdr:from>
      <xdr:col>9</xdr:col>
      <xdr:colOff>76200</xdr:colOff>
      <xdr:row>17</xdr:row>
      <xdr:rowOff>47625</xdr:rowOff>
    </xdr:from>
    <xdr:to>
      <xdr:col>10</xdr:col>
      <xdr:colOff>57149</xdr:colOff>
      <xdr:row>17</xdr:row>
      <xdr:rowOff>238124</xdr:rowOff>
    </xdr:to>
    <xdr:sp macro="" textlink="">
      <xdr:nvSpPr>
        <xdr:cNvPr id="25" name="星: 5 pt 24">
          <a:extLst>
            <a:ext uri="{FF2B5EF4-FFF2-40B4-BE49-F238E27FC236}">
              <a16:creationId xmlns:a16="http://schemas.microsoft.com/office/drawing/2014/main" id="{00000000-0008-0000-0000-000019000000}"/>
            </a:ext>
          </a:extLst>
        </xdr:cNvPr>
        <xdr:cNvSpPr/>
      </xdr:nvSpPr>
      <xdr:spPr bwMode="auto">
        <a:xfrm>
          <a:off x="1724025" y="4638675"/>
          <a:ext cx="180974" cy="190499"/>
        </a:xfrm>
        <a:prstGeom prst="star5">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180975</xdr:colOff>
      <xdr:row>13</xdr:row>
      <xdr:rowOff>28575</xdr:rowOff>
    </xdr:from>
    <xdr:to>
      <xdr:col>13</xdr:col>
      <xdr:colOff>9525</xdr:colOff>
      <xdr:row>14</xdr:row>
      <xdr:rowOff>123825</xdr:rowOff>
    </xdr:to>
    <xdr:sp macro="" textlink="">
      <xdr:nvSpPr>
        <xdr:cNvPr id="26" name="矢印: 折線 25">
          <a:extLst>
            <a:ext uri="{FF2B5EF4-FFF2-40B4-BE49-F238E27FC236}">
              <a16:creationId xmlns:a16="http://schemas.microsoft.com/office/drawing/2014/main" id="{00000000-0008-0000-0000-00001A000000}"/>
            </a:ext>
          </a:extLst>
        </xdr:cNvPr>
        <xdr:cNvSpPr/>
      </xdr:nvSpPr>
      <xdr:spPr bwMode="auto">
        <a:xfrm>
          <a:off x="2228850" y="3629025"/>
          <a:ext cx="228600" cy="342900"/>
        </a:xfrm>
        <a:prstGeom prst="ben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95250</xdr:colOff>
      <xdr:row>13</xdr:row>
      <xdr:rowOff>152400</xdr:rowOff>
    </xdr:from>
    <xdr:to>
      <xdr:col>14</xdr:col>
      <xdr:colOff>19050</xdr:colOff>
      <xdr:row>14</xdr:row>
      <xdr:rowOff>133350</xdr:rowOff>
    </xdr:to>
    <xdr:sp macro="" textlink="">
      <xdr:nvSpPr>
        <xdr:cNvPr id="27" name="Text Box 57">
          <a:extLst>
            <a:ext uri="{FF2B5EF4-FFF2-40B4-BE49-F238E27FC236}">
              <a16:creationId xmlns:a16="http://schemas.microsoft.com/office/drawing/2014/main" id="{00000000-0008-0000-0000-00001B000000}"/>
            </a:ext>
          </a:extLst>
        </xdr:cNvPr>
        <xdr:cNvSpPr txBox="1">
          <a:spLocks noChangeArrowheads="1"/>
        </xdr:cNvSpPr>
      </xdr:nvSpPr>
      <xdr:spPr bwMode="auto">
        <a:xfrm>
          <a:off x="2343150" y="3752850"/>
          <a:ext cx="3238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游ゴシック" panose="020B0400000000000000" pitchFamily="50" charset="-128"/>
              <a:ea typeface="游ゴシック" panose="020B0400000000000000" pitchFamily="50" charset="-128"/>
            </a:rPr>
            <a:t>右折</a:t>
          </a:r>
        </a:p>
      </xdr:txBody>
    </xdr:sp>
    <xdr:clientData/>
  </xdr:twoCellAnchor>
  <xdr:twoCellAnchor>
    <xdr:from>
      <xdr:col>9</xdr:col>
      <xdr:colOff>153685</xdr:colOff>
      <xdr:row>15</xdr:row>
      <xdr:rowOff>113556</xdr:rowOff>
    </xdr:from>
    <xdr:to>
      <xdr:col>11</xdr:col>
      <xdr:colOff>71043</xdr:colOff>
      <xdr:row>16</xdr:row>
      <xdr:rowOff>247209</xdr:rowOff>
    </xdr:to>
    <xdr:sp macro="" textlink="">
      <xdr:nvSpPr>
        <xdr:cNvPr id="28" name="矢印: U ターン 27">
          <a:extLst>
            <a:ext uri="{FF2B5EF4-FFF2-40B4-BE49-F238E27FC236}">
              <a16:creationId xmlns:a16="http://schemas.microsoft.com/office/drawing/2014/main" id="{00000000-0008-0000-0000-00001C000000}"/>
            </a:ext>
          </a:extLst>
        </xdr:cNvPr>
        <xdr:cNvSpPr/>
      </xdr:nvSpPr>
      <xdr:spPr bwMode="auto">
        <a:xfrm rot="11398363" flipH="1">
          <a:off x="1801510" y="4209306"/>
          <a:ext cx="317408" cy="381303"/>
        </a:xfrm>
        <a:prstGeom prst="uturnArrow">
          <a:avLst>
            <a:gd name="adj1" fmla="val 18419"/>
            <a:gd name="adj2" fmla="val 25000"/>
            <a:gd name="adj3" fmla="val 40714"/>
            <a:gd name="adj4" fmla="val 37707"/>
            <a:gd name="adj5" fmla="val 8278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161925</xdr:colOff>
      <xdr:row>7</xdr:row>
      <xdr:rowOff>114301</xdr:rowOff>
    </xdr:from>
    <xdr:to>
      <xdr:col>13</xdr:col>
      <xdr:colOff>123825</xdr:colOff>
      <xdr:row>9</xdr:row>
      <xdr:rowOff>209550</xdr:rowOff>
    </xdr:to>
    <xdr:sp macro="" textlink="">
      <xdr:nvSpPr>
        <xdr:cNvPr id="29" name="Rectangle 9">
          <a:extLst>
            <a:ext uri="{FF2B5EF4-FFF2-40B4-BE49-F238E27FC236}">
              <a16:creationId xmlns:a16="http://schemas.microsoft.com/office/drawing/2014/main" id="{00000000-0008-0000-0000-00001D000000}"/>
            </a:ext>
          </a:extLst>
        </xdr:cNvPr>
        <xdr:cNvSpPr>
          <a:spLocks noChangeArrowheads="1"/>
        </xdr:cNvSpPr>
      </xdr:nvSpPr>
      <xdr:spPr bwMode="auto">
        <a:xfrm>
          <a:off x="409575" y="2228851"/>
          <a:ext cx="2162175" cy="590549"/>
        </a:xfrm>
        <a:prstGeom prst="rect">
          <a:avLst/>
        </a:prstGeom>
        <a:solidFill>
          <a:schemeClr val="bg1"/>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游ゴシック" panose="020B0400000000000000" pitchFamily="50" charset="-128"/>
              <a:ea typeface="游ゴシック" panose="020B0400000000000000" pitchFamily="50" charset="-128"/>
            </a:rPr>
            <a:t>東名高速道路三ケ日インター下車</a:t>
          </a:r>
          <a:endParaRPr lang="en-US" altLang="ja-JP" sz="1000" b="0" i="0" u="none" strike="noStrike" baseline="0">
            <a:solidFill>
              <a:srgbClr val="000000"/>
            </a:solidFill>
            <a:latin typeface="游ゴシック" panose="020B0400000000000000" pitchFamily="50" charset="-128"/>
            <a:ea typeface="游ゴシック" panose="020B0400000000000000" pitchFamily="50" charset="-128"/>
          </a:endParaRPr>
        </a:p>
        <a:p>
          <a:pPr algn="l" rtl="0">
            <a:defRPr sz="1000"/>
          </a:pPr>
          <a:r>
            <a:rPr lang="ja-JP" altLang="en-US" sz="1000" b="0" i="0" u="none" strike="noStrike" baseline="0">
              <a:solidFill>
                <a:srgbClr val="000000"/>
              </a:solidFill>
              <a:latin typeface="游ゴシック" panose="020B0400000000000000" pitchFamily="50" charset="-128"/>
              <a:ea typeface="游ゴシック" panose="020B0400000000000000" pitchFamily="50" charset="-128"/>
            </a:rPr>
            <a:t>車で</a:t>
          </a:r>
          <a:r>
            <a:rPr lang="en-US" altLang="ja-JP" sz="1000" b="0" i="0" u="none" strike="noStrike" baseline="0">
              <a:solidFill>
                <a:srgbClr val="000000"/>
              </a:solidFill>
              <a:latin typeface="游ゴシック" panose="020B0400000000000000" pitchFamily="50" charset="-128"/>
              <a:ea typeface="游ゴシック" panose="020B0400000000000000" pitchFamily="50" charset="-128"/>
            </a:rPr>
            <a:t>500</a:t>
          </a:r>
          <a:r>
            <a:rPr lang="ja-JP" altLang="en-US" sz="1000" b="0" i="0" u="none" strike="noStrike" baseline="0">
              <a:solidFill>
                <a:srgbClr val="000000"/>
              </a:solidFill>
              <a:latin typeface="游ゴシック" panose="020B0400000000000000" pitchFamily="50" charset="-128"/>
              <a:ea typeface="游ゴシック" panose="020B0400000000000000" pitchFamily="50" charset="-128"/>
            </a:rPr>
            <a:t>ｍ⇒保養所看板を</a:t>
          </a:r>
          <a:r>
            <a:rPr lang="ja-JP" altLang="en-US" sz="1050" b="1" i="0" u="none" strike="noStrike" baseline="0">
              <a:solidFill>
                <a:srgbClr val="000000"/>
              </a:solidFill>
              <a:latin typeface="游ゴシック" panose="020B0400000000000000" pitchFamily="50" charset="-128"/>
              <a:ea typeface="游ゴシック" panose="020B0400000000000000" pitchFamily="50" charset="-128"/>
            </a:rPr>
            <a:t>左折</a:t>
          </a:r>
          <a:endParaRPr lang="ja-JP" altLang="en-US" sz="1000" b="1"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twoCellAnchor>
    <xdr:from>
      <xdr:col>25</xdr:col>
      <xdr:colOff>57149</xdr:colOff>
      <xdr:row>80</xdr:row>
      <xdr:rowOff>114299</xdr:rowOff>
    </xdr:from>
    <xdr:to>
      <xdr:col>54</xdr:col>
      <xdr:colOff>66675</xdr:colOff>
      <xdr:row>84</xdr:row>
      <xdr:rowOff>200024</xdr:rowOff>
    </xdr:to>
    <xdr:sp macro="" textlink="">
      <xdr:nvSpPr>
        <xdr:cNvPr id="30" name="フレーム 29">
          <a:extLst>
            <a:ext uri="{FF2B5EF4-FFF2-40B4-BE49-F238E27FC236}">
              <a16:creationId xmlns:a16="http://schemas.microsoft.com/office/drawing/2014/main" id="{00000000-0008-0000-0000-00001E000000}"/>
            </a:ext>
          </a:extLst>
        </xdr:cNvPr>
        <xdr:cNvSpPr/>
      </xdr:nvSpPr>
      <xdr:spPr bwMode="auto">
        <a:xfrm>
          <a:off x="4905374" y="20564474"/>
          <a:ext cx="5734051" cy="1076325"/>
        </a:xfrm>
        <a:prstGeom prst="frame">
          <a:avLst>
            <a:gd name="adj1" fmla="val 573"/>
          </a:avLst>
        </a:prstGeom>
        <a:solidFill>
          <a:schemeClr val="tx1"/>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76200</xdr:colOff>
      <xdr:row>10</xdr:row>
      <xdr:rowOff>152400</xdr:rowOff>
    </xdr:from>
    <xdr:to>
      <xdr:col>23</xdr:col>
      <xdr:colOff>114300</xdr:colOff>
      <xdr:row>14</xdr:row>
      <xdr:rowOff>200025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flipH="1">
          <a:off x="4324350" y="3009900"/>
          <a:ext cx="238125" cy="1038225"/>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66675</xdr:colOff>
      <xdr:row>9</xdr:row>
      <xdr:rowOff>114300</xdr:rowOff>
    </xdr:from>
    <xdr:to>
      <xdr:col>16</xdr:col>
      <xdr:colOff>47624</xdr:colOff>
      <xdr:row>10</xdr:row>
      <xdr:rowOff>57149</xdr:rowOff>
    </xdr:to>
    <xdr:sp macro="" textlink="">
      <xdr:nvSpPr>
        <xdr:cNvPr id="32" name="星: 5 pt 31">
          <a:extLst>
            <a:ext uri="{FF2B5EF4-FFF2-40B4-BE49-F238E27FC236}">
              <a16:creationId xmlns:a16="http://schemas.microsoft.com/office/drawing/2014/main" id="{00000000-0008-0000-0000-000020000000}"/>
            </a:ext>
          </a:extLst>
        </xdr:cNvPr>
        <xdr:cNvSpPr/>
      </xdr:nvSpPr>
      <xdr:spPr bwMode="auto">
        <a:xfrm>
          <a:off x="2914650" y="2724150"/>
          <a:ext cx="180974" cy="190499"/>
        </a:xfrm>
        <a:prstGeom prst="star5">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11</xdr:col>
      <xdr:colOff>65985</xdr:colOff>
      <xdr:row>33</xdr:row>
      <xdr:rowOff>19051</xdr:rowOff>
    </xdr:from>
    <xdr:to>
      <xdr:col>43</xdr:col>
      <xdr:colOff>47625</xdr:colOff>
      <xdr:row>50</xdr:row>
      <xdr:rowOff>143357</xdr:rowOff>
    </xdr:to>
    <xdr:pic>
      <xdr:nvPicPr>
        <xdr:cNvPr id="33" name="図 32">
          <a:extLst>
            <a:ext uri="{FF2B5EF4-FFF2-40B4-BE49-F238E27FC236}">
              <a16:creationId xmlns:a16="http://schemas.microsoft.com/office/drawing/2014/main" id="{00000000-0008-0000-0000-000021000000}"/>
            </a:ext>
          </a:extLst>
        </xdr:cNvPr>
        <xdr:cNvPicPr>
          <a:picLocks noChangeAspect="1" noChangeArrowheads="1"/>
        </xdr:cNvPicPr>
      </xdr:nvPicPr>
      <xdr:blipFill rotWithShape="1">
        <a:blip xmlns:r="http://schemas.openxmlformats.org/officeDocument/2006/relationships" r:embed="rId1"/>
        <a:srcRect t="10962" b="58055"/>
        <a:stretch/>
      </xdr:blipFill>
      <xdr:spPr bwMode="auto">
        <a:xfrm>
          <a:off x="2113860" y="8829676"/>
          <a:ext cx="6306240" cy="433435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12</xdr:col>
      <xdr:colOff>8835</xdr:colOff>
      <xdr:row>49</xdr:row>
      <xdr:rowOff>19051</xdr:rowOff>
    </xdr:from>
    <xdr:to>
      <xdr:col>23</xdr:col>
      <xdr:colOff>94560</xdr:colOff>
      <xdr:row>49</xdr:row>
      <xdr:rowOff>228600</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2256735" y="12792076"/>
          <a:ext cx="2286000" cy="209549"/>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latin typeface="メイリオ" panose="020B0604030504040204" pitchFamily="50" charset="-128"/>
              <a:ea typeface="メイリオ" panose="020B0604030504040204" pitchFamily="50" charset="-128"/>
            </a:rPr>
            <a:t>エンゲージメント推進室の認めた人</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48106</xdr:colOff>
      <xdr:row>15</xdr:row>
      <xdr:rowOff>0</xdr:rowOff>
    </xdr:from>
    <xdr:to>
      <xdr:col>6</xdr:col>
      <xdr:colOff>597187</xdr:colOff>
      <xdr:row>25</xdr:row>
      <xdr:rowOff>238125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06" y="3781136"/>
          <a:ext cx="4945783" cy="2932065"/>
        </a:xfrm>
        <a:prstGeom prst="rect">
          <a:avLst/>
        </a:prstGeom>
      </xdr:spPr>
    </xdr:pic>
    <xdr:clientData/>
  </xdr:twoCellAnchor>
  <xdr:twoCellAnchor editAs="oneCell">
    <xdr:from>
      <xdr:col>0</xdr:col>
      <xdr:colOff>57727</xdr:colOff>
      <xdr:row>27</xdr:row>
      <xdr:rowOff>16548</xdr:rowOff>
    </xdr:from>
    <xdr:to>
      <xdr:col>6</xdr:col>
      <xdr:colOff>597417</xdr:colOff>
      <xdr:row>37</xdr:row>
      <xdr:rowOff>257441</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727" y="7030412"/>
          <a:ext cx="4945917" cy="2934833"/>
        </a:xfrm>
        <a:prstGeom prst="rect">
          <a:avLst/>
        </a:prstGeom>
      </xdr:spPr>
    </xdr:pic>
    <xdr:clientData/>
  </xdr:twoCellAnchor>
  <xdr:twoCellAnchor editAs="oneCell">
    <xdr:from>
      <xdr:col>0</xdr:col>
      <xdr:colOff>0</xdr:colOff>
      <xdr:row>53</xdr:row>
      <xdr:rowOff>19049</xdr:rowOff>
    </xdr:from>
    <xdr:to>
      <xdr:col>6</xdr:col>
      <xdr:colOff>568265</xdr:colOff>
      <xdr:row>63</xdr:row>
      <xdr:rowOff>257250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2553949"/>
          <a:ext cx="4964775" cy="2905200"/>
        </a:xfrm>
        <a:prstGeom prst="rect">
          <a:avLst/>
        </a:prstGeom>
      </xdr:spPr>
    </xdr:pic>
    <xdr:clientData/>
  </xdr:twoCellAnchor>
  <xdr:twoCellAnchor editAs="oneCell">
    <xdr:from>
      <xdr:col>0</xdr:col>
      <xdr:colOff>0</xdr:colOff>
      <xdr:row>90</xdr:row>
      <xdr:rowOff>201753</xdr:rowOff>
    </xdr:from>
    <xdr:to>
      <xdr:col>6</xdr:col>
      <xdr:colOff>568265</xdr:colOff>
      <xdr:row>101</xdr:row>
      <xdr:rowOff>173254</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3571677"/>
          <a:ext cx="4945917" cy="2934834"/>
        </a:xfrm>
        <a:prstGeom prst="rect">
          <a:avLst/>
        </a:prstGeom>
      </xdr:spPr>
    </xdr:pic>
    <xdr:clientData/>
  </xdr:twoCellAnchor>
  <xdr:twoCellAnchor editAs="oneCell">
    <xdr:from>
      <xdr:col>0</xdr:col>
      <xdr:colOff>0</xdr:colOff>
      <xdr:row>40</xdr:row>
      <xdr:rowOff>38099</xdr:rowOff>
    </xdr:from>
    <xdr:to>
      <xdr:col>6</xdr:col>
      <xdr:colOff>568265</xdr:colOff>
      <xdr:row>51</xdr:row>
      <xdr:rowOff>9599</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9372599"/>
          <a:ext cx="4964775" cy="2905200"/>
        </a:xfrm>
        <a:prstGeom prst="rect">
          <a:avLst/>
        </a:prstGeom>
      </xdr:spPr>
    </xdr:pic>
    <xdr:clientData/>
  </xdr:twoCellAnchor>
  <xdr:twoCellAnchor editAs="oneCell">
    <xdr:from>
      <xdr:col>0</xdr:col>
      <xdr:colOff>0</xdr:colOff>
      <xdr:row>66</xdr:row>
      <xdr:rowOff>9524</xdr:rowOff>
    </xdr:from>
    <xdr:to>
      <xdr:col>6</xdr:col>
      <xdr:colOff>568265</xdr:colOff>
      <xdr:row>76</xdr:row>
      <xdr:rowOff>247723</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5744824"/>
          <a:ext cx="4964775" cy="2905200"/>
        </a:xfrm>
        <a:prstGeom prst="rect">
          <a:avLst/>
        </a:prstGeom>
      </xdr:spPr>
    </xdr:pic>
    <xdr:clientData/>
  </xdr:twoCellAnchor>
  <xdr:twoCellAnchor editAs="oneCell">
    <xdr:from>
      <xdr:col>0</xdr:col>
      <xdr:colOff>38485</xdr:colOff>
      <xdr:row>79</xdr:row>
      <xdr:rowOff>89478</xdr:rowOff>
    </xdr:from>
    <xdr:to>
      <xdr:col>7</xdr:col>
      <xdr:colOff>4425</xdr:colOff>
      <xdr:row>89</xdr:row>
      <xdr:rowOff>216495</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stretch>
          <a:fillRect/>
        </a:stretch>
      </xdr:blipFill>
      <xdr:spPr>
        <a:xfrm>
          <a:off x="38485" y="20265160"/>
          <a:ext cx="4943667" cy="2820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11</xdr:row>
      <xdr:rowOff>0</xdr:rowOff>
    </xdr:from>
    <xdr:to>
      <xdr:col>41</xdr:col>
      <xdr:colOff>0</xdr:colOff>
      <xdr:row>11</xdr:row>
      <xdr:rowOff>104775</xdr:rowOff>
    </xdr:to>
    <xdr:sp macro="" textlink="">
      <xdr:nvSpPr>
        <xdr:cNvPr id="2" name="Rectangle 2">
          <a:extLst>
            <a:ext uri="{FF2B5EF4-FFF2-40B4-BE49-F238E27FC236}">
              <a16:creationId xmlns:a16="http://schemas.microsoft.com/office/drawing/2014/main" id="{00000000-0008-0000-0200-000002000000}"/>
            </a:ext>
          </a:extLst>
        </xdr:cNvPr>
        <xdr:cNvSpPr>
          <a:spLocks noChangeArrowheads="1"/>
        </xdr:cNvSpPr>
      </xdr:nvSpPr>
      <xdr:spPr bwMode="auto">
        <a:xfrm>
          <a:off x="8639175" y="7277100"/>
          <a:ext cx="0" cy="1238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30</xdr:col>
      <xdr:colOff>104775</xdr:colOff>
      <xdr:row>15</xdr:row>
      <xdr:rowOff>0</xdr:rowOff>
    </xdr:from>
    <xdr:to>
      <xdr:col>30</xdr:col>
      <xdr:colOff>200025</xdr:colOff>
      <xdr:row>15</xdr:row>
      <xdr:rowOff>0</xdr:rowOff>
    </xdr:to>
    <xdr:sp macro="" textlink="">
      <xdr:nvSpPr>
        <xdr:cNvPr id="3" name="Rectangle 6">
          <a:extLst>
            <a:ext uri="{FF2B5EF4-FFF2-40B4-BE49-F238E27FC236}">
              <a16:creationId xmlns:a16="http://schemas.microsoft.com/office/drawing/2014/main" id="{00000000-0008-0000-0200-000003000000}"/>
            </a:ext>
          </a:extLst>
        </xdr:cNvPr>
        <xdr:cNvSpPr>
          <a:spLocks noChangeArrowheads="1"/>
        </xdr:cNvSpPr>
      </xdr:nvSpPr>
      <xdr:spPr bwMode="auto">
        <a:xfrm>
          <a:off x="6391275" y="7858125"/>
          <a:ext cx="952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41</xdr:col>
      <xdr:colOff>0</xdr:colOff>
      <xdr:row>8</xdr:row>
      <xdr:rowOff>114300</xdr:rowOff>
    </xdr:from>
    <xdr:to>
      <xdr:col>41</xdr:col>
      <xdr:colOff>0</xdr:colOff>
      <xdr:row>10</xdr:row>
      <xdr:rowOff>57150</xdr:rowOff>
    </xdr:to>
    <xdr:sp macro="" textlink="">
      <xdr:nvSpPr>
        <xdr:cNvPr id="4" name="Rectangle 7">
          <a:extLst>
            <a:ext uri="{FF2B5EF4-FFF2-40B4-BE49-F238E27FC236}">
              <a16:creationId xmlns:a16="http://schemas.microsoft.com/office/drawing/2014/main" id="{00000000-0008-0000-0200-000004000000}"/>
            </a:ext>
          </a:extLst>
        </xdr:cNvPr>
        <xdr:cNvSpPr>
          <a:spLocks noChangeArrowheads="1"/>
        </xdr:cNvSpPr>
      </xdr:nvSpPr>
      <xdr:spPr bwMode="auto">
        <a:xfrm>
          <a:off x="8639175" y="6638925"/>
          <a:ext cx="0" cy="3333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114300</xdr:colOff>
      <xdr:row>15</xdr:row>
      <xdr:rowOff>0</xdr:rowOff>
    </xdr:from>
    <xdr:to>
      <xdr:col>28</xdr:col>
      <xdr:colOff>28575</xdr:colOff>
      <xdr:row>15</xdr:row>
      <xdr:rowOff>0</xdr:rowOff>
    </xdr:to>
    <xdr:sp macro="" textlink="">
      <xdr:nvSpPr>
        <xdr:cNvPr id="5" name="Rectangle 8">
          <a:extLst>
            <a:ext uri="{FF2B5EF4-FFF2-40B4-BE49-F238E27FC236}">
              <a16:creationId xmlns:a16="http://schemas.microsoft.com/office/drawing/2014/main" id="{00000000-0008-0000-0200-000005000000}"/>
            </a:ext>
          </a:extLst>
        </xdr:cNvPr>
        <xdr:cNvSpPr>
          <a:spLocks noChangeArrowheads="1"/>
        </xdr:cNvSpPr>
      </xdr:nvSpPr>
      <xdr:spPr bwMode="auto">
        <a:xfrm>
          <a:off x="5772150" y="7858125"/>
          <a:ext cx="1238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133350</xdr:colOff>
      <xdr:row>15</xdr:row>
      <xdr:rowOff>0</xdr:rowOff>
    </xdr:from>
    <xdr:to>
      <xdr:col>34</xdr:col>
      <xdr:colOff>47625</xdr:colOff>
      <xdr:row>15</xdr:row>
      <xdr:rowOff>0</xdr:rowOff>
    </xdr:to>
    <xdr:sp macro="" textlink="">
      <xdr:nvSpPr>
        <xdr:cNvPr id="6" name="Rectangle 9">
          <a:extLst>
            <a:ext uri="{FF2B5EF4-FFF2-40B4-BE49-F238E27FC236}">
              <a16:creationId xmlns:a16="http://schemas.microsoft.com/office/drawing/2014/main" id="{00000000-0008-0000-0200-000006000000}"/>
            </a:ext>
          </a:extLst>
        </xdr:cNvPr>
        <xdr:cNvSpPr>
          <a:spLocks noChangeArrowheads="1"/>
        </xdr:cNvSpPr>
      </xdr:nvSpPr>
      <xdr:spPr bwMode="auto">
        <a:xfrm>
          <a:off x="7096125" y="7858125"/>
          <a:ext cx="1238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36</xdr:col>
      <xdr:colOff>95250</xdr:colOff>
      <xdr:row>15</xdr:row>
      <xdr:rowOff>0</xdr:rowOff>
    </xdr:from>
    <xdr:to>
      <xdr:col>36</xdr:col>
      <xdr:colOff>190500</xdr:colOff>
      <xdr:row>15</xdr:row>
      <xdr:rowOff>0</xdr:rowOff>
    </xdr:to>
    <xdr:sp macro="" textlink="">
      <xdr:nvSpPr>
        <xdr:cNvPr id="7" name="Rectangle 10">
          <a:extLst>
            <a:ext uri="{FF2B5EF4-FFF2-40B4-BE49-F238E27FC236}">
              <a16:creationId xmlns:a16="http://schemas.microsoft.com/office/drawing/2014/main" id="{00000000-0008-0000-0200-000007000000}"/>
            </a:ext>
          </a:extLst>
        </xdr:cNvPr>
        <xdr:cNvSpPr>
          <a:spLocks noChangeArrowheads="1"/>
        </xdr:cNvSpPr>
      </xdr:nvSpPr>
      <xdr:spPr bwMode="auto">
        <a:xfrm>
          <a:off x="7686675" y="7858125"/>
          <a:ext cx="952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8" name="Rectangle 33">
          <a:extLst>
            <a:ext uri="{FF2B5EF4-FFF2-40B4-BE49-F238E27FC236}">
              <a16:creationId xmlns:a16="http://schemas.microsoft.com/office/drawing/2014/main" id="{00000000-0008-0000-0200-000008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9" name="Rectangle 39">
          <a:extLst>
            <a:ext uri="{FF2B5EF4-FFF2-40B4-BE49-F238E27FC236}">
              <a16:creationId xmlns:a16="http://schemas.microsoft.com/office/drawing/2014/main" id="{00000000-0008-0000-0200-000009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0" name="Rectangle 33">
          <a:extLst>
            <a:ext uri="{FF2B5EF4-FFF2-40B4-BE49-F238E27FC236}">
              <a16:creationId xmlns:a16="http://schemas.microsoft.com/office/drawing/2014/main" id="{00000000-0008-0000-0200-00000A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1" name="Rectangle 39">
          <a:extLst>
            <a:ext uri="{FF2B5EF4-FFF2-40B4-BE49-F238E27FC236}">
              <a16:creationId xmlns:a16="http://schemas.microsoft.com/office/drawing/2014/main" id="{00000000-0008-0000-0200-00000B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2" name="Rectangle 33">
          <a:extLst>
            <a:ext uri="{FF2B5EF4-FFF2-40B4-BE49-F238E27FC236}">
              <a16:creationId xmlns:a16="http://schemas.microsoft.com/office/drawing/2014/main" id="{00000000-0008-0000-0200-00000C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3" name="Rectangle 39">
          <a:extLst>
            <a:ext uri="{FF2B5EF4-FFF2-40B4-BE49-F238E27FC236}">
              <a16:creationId xmlns:a16="http://schemas.microsoft.com/office/drawing/2014/main" id="{00000000-0008-0000-0200-00000D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46</xdr:row>
      <xdr:rowOff>0</xdr:rowOff>
    </xdr:from>
    <xdr:to>
      <xdr:col>3</xdr:col>
      <xdr:colOff>257175</xdr:colOff>
      <xdr:row>46</xdr:row>
      <xdr:rowOff>0</xdr:rowOff>
    </xdr:to>
    <xdr:sp macro="" textlink="">
      <xdr:nvSpPr>
        <xdr:cNvPr id="14" name="Rectangle 1">
          <a:extLst>
            <a:ext uri="{FF2B5EF4-FFF2-40B4-BE49-F238E27FC236}">
              <a16:creationId xmlns:a16="http://schemas.microsoft.com/office/drawing/2014/main" id="{00000000-0008-0000-0200-00000E000000}"/>
            </a:ext>
          </a:extLst>
        </xdr:cNvPr>
        <xdr:cNvSpPr>
          <a:spLocks noChangeArrowheads="1"/>
        </xdr:cNvSpPr>
      </xdr:nvSpPr>
      <xdr:spPr bwMode="auto">
        <a:xfrm>
          <a:off x="447675" y="1340167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1)</a:t>
          </a: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5" name="Rectangle 33">
          <a:extLst>
            <a:ext uri="{FF2B5EF4-FFF2-40B4-BE49-F238E27FC236}">
              <a16:creationId xmlns:a16="http://schemas.microsoft.com/office/drawing/2014/main" id="{00000000-0008-0000-0200-00000F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 name="Rectangle 39">
          <a:extLst>
            <a:ext uri="{FF2B5EF4-FFF2-40B4-BE49-F238E27FC236}">
              <a16:creationId xmlns:a16="http://schemas.microsoft.com/office/drawing/2014/main" id="{00000000-0008-0000-0200-000010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7" name="Rectangle 33">
          <a:extLst>
            <a:ext uri="{FF2B5EF4-FFF2-40B4-BE49-F238E27FC236}">
              <a16:creationId xmlns:a16="http://schemas.microsoft.com/office/drawing/2014/main" id="{00000000-0008-0000-0200-000011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8" name="Rectangle 39">
          <a:extLst>
            <a:ext uri="{FF2B5EF4-FFF2-40B4-BE49-F238E27FC236}">
              <a16:creationId xmlns:a16="http://schemas.microsoft.com/office/drawing/2014/main" id="{00000000-0008-0000-0200-000012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46</xdr:row>
      <xdr:rowOff>0</xdr:rowOff>
    </xdr:from>
    <xdr:to>
      <xdr:col>3</xdr:col>
      <xdr:colOff>257175</xdr:colOff>
      <xdr:row>46</xdr:row>
      <xdr:rowOff>0</xdr:rowOff>
    </xdr:to>
    <xdr:sp macro="" textlink="">
      <xdr:nvSpPr>
        <xdr:cNvPr id="19" name="Rectangle 1">
          <a:extLst>
            <a:ext uri="{FF2B5EF4-FFF2-40B4-BE49-F238E27FC236}">
              <a16:creationId xmlns:a16="http://schemas.microsoft.com/office/drawing/2014/main" id="{00000000-0008-0000-0200-000013000000}"/>
            </a:ext>
          </a:extLst>
        </xdr:cNvPr>
        <xdr:cNvSpPr>
          <a:spLocks noChangeArrowheads="1"/>
        </xdr:cNvSpPr>
      </xdr:nvSpPr>
      <xdr:spPr bwMode="auto">
        <a:xfrm>
          <a:off x="447675" y="1340167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1)</a:t>
          </a: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20" name="Rectangle 33">
          <a:extLst>
            <a:ext uri="{FF2B5EF4-FFF2-40B4-BE49-F238E27FC236}">
              <a16:creationId xmlns:a16="http://schemas.microsoft.com/office/drawing/2014/main" id="{00000000-0008-0000-0200-000014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21" name="Rectangle 39">
          <a:extLst>
            <a:ext uri="{FF2B5EF4-FFF2-40B4-BE49-F238E27FC236}">
              <a16:creationId xmlns:a16="http://schemas.microsoft.com/office/drawing/2014/main" id="{00000000-0008-0000-0200-000015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22" name="Rectangle 33">
          <a:extLst>
            <a:ext uri="{FF2B5EF4-FFF2-40B4-BE49-F238E27FC236}">
              <a16:creationId xmlns:a16="http://schemas.microsoft.com/office/drawing/2014/main" id="{00000000-0008-0000-0200-000016000000}"/>
            </a:ext>
          </a:extLst>
        </xdr:cNvPr>
        <xdr:cNvSpPr>
          <a:spLocks noChangeArrowheads="1"/>
        </xdr:cNvSpPr>
      </xdr:nvSpPr>
      <xdr:spPr bwMode="auto">
        <a:xfrm>
          <a:off x="447675" y="12201525"/>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40</xdr:col>
      <xdr:colOff>0</xdr:colOff>
      <xdr:row>10</xdr:row>
      <xdr:rowOff>171450</xdr:rowOff>
    </xdr:from>
    <xdr:to>
      <xdr:col>40</xdr:col>
      <xdr:colOff>0</xdr:colOff>
      <xdr:row>11</xdr:row>
      <xdr:rowOff>0</xdr:rowOff>
    </xdr:to>
    <xdr:sp macro="" textlink="">
      <xdr:nvSpPr>
        <xdr:cNvPr id="28" name="Rectangle 2">
          <a:extLst>
            <a:ext uri="{FF2B5EF4-FFF2-40B4-BE49-F238E27FC236}">
              <a16:creationId xmlns:a16="http://schemas.microsoft.com/office/drawing/2014/main" id="{00000000-0008-0000-0200-00001C000000}"/>
            </a:ext>
          </a:extLst>
        </xdr:cNvPr>
        <xdr:cNvSpPr>
          <a:spLocks noChangeArrowheads="1"/>
        </xdr:cNvSpPr>
      </xdr:nvSpPr>
      <xdr:spPr bwMode="auto">
        <a:xfrm>
          <a:off x="8429625" y="70866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29</xdr:col>
      <xdr:colOff>104775</xdr:colOff>
      <xdr:row>15</xdr:row>
      <xdr:rowOff>0</xdr:rowOff>
    </xdr:from>
    <xdr:to>
      <xdr:col>29</xdr:col>
      <xdr:colOff>200025</xdr:colOff>
      <xdr:row>15</xdr:row>
      <xdr:rowOff>0</xdr:rowOff>
    </xdr:to>
    <xdr:sp macro="" textlink="">
      <xdr:nvSpPr>
        <xdr:cNvPr id="30" name="Rectangle 6">
          <a:extLst>
            <a:ext uri="{FF2B5EF4-FFF2-40B4-BE49-F238E27FC236}">
              <a16:creationId xmlns:a16="http://schemas.microsoft.com/office/drawing/2014/main" id="{00000000-0008-0000-0200-00001E000000}"/>
            </a:ext>
          </a:extLst>
        </xdr:cNvPr>
        <xdr:cNvSpPr>
          <a:spLocks noChangeArrowheads="1"/>
        </xdr:cNvSpPr>
      </xdr:nvSpPr>
      <xdr:spPr bwMode="auto">
        <a:xfrm>
          <a:off x="6181725" y="7858125"/>
          <a:ext cx="952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26</xdr:col>
      <xdr:colOff>114300</xdr:colOff>
      <xdr:row>15</xdr:row>
      <xdr:rowOff>0</xdr:rowOff>
    </xdr:from>
    <xdr:to>
      <xdr:col>27</xdr:col>
      <xdr:colOff>28575</xdr:colOff>
      <xdr:row>15</xdr:row>
      <xdr:rowOff>0</xdr:rowOff>
    </xdr:to>
    <xdr:sp macro="" textlink="">
      <xdr:nvSpPr>
        <xdr:cNvPr id="31" name="Rectangle 8">
          <a:extLst>
            <a:ext uri="{FF2B5EF4-FFF2-40B4-BE49-F238E27FC236}">
              <a16:creationId xmlns:a16="http://schemas.microsoft.com/office/drawing/2014/main" id="{00000000-0008-0000-0200-00001F000000}"/>
            </a:ext>
          </a:extLst>
        </xdr:cNvPr>
        <xdr:cNvSpPr>
          <a:spLocks noChangeArrowheads="1"/>
        </xdr:cNvSpPr>
      </xdr:nvSpPr>
      <xdr:spPr bwMode="auto">
        <a:xfrm>
          <a:off x="5562600" y="7858125"/>
          <a:ext cx="1238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32</xdr:col>
      <xdr:colOff>133350</xdr:colOff>
      <xdr:row>15</xdr:row>
      <xdr:rowOff>0</xdr:rowOff>
    </xdr:from>
    <xdr:to>
      <xdr:col>33</xdr:col>
      <xdr:colOff>47625</xdr:colOff>
      <xdr:row>15</xdr:row>
      <xdr:rowOff>0</xdr:rowOff>
    </xdr:to>
    <xdr:sp macro="" textlink="">
      <xdr:nvSpPr>
        <xdr:cNvPr id="32" name="Rectangle 9">
          <a:extLst>
            <a:ext uri="{FF2B5EF4-FFF2-40B4-BE49-F238E27FC236}">
              <a16:creationId xmlns:a16="http://schemas.microsoft.com/office/drawing/2014/main" id="{00000000-0008-0000-0200-000020000000}"/>
            </a:ext>
          </a:extLst>
        </xdr:cNvPr>
        <xdr:cNvSpPr>
          <a:spLocks noChangeArrowheads="1"/>
        </xdr:cNvSpPr>
      </xdr:nvSpPr>
      <xdr:spPr bwMode="auto">
        <a:xfrm>
          <a:off x="6886575" y="7858125"/>
          <a:ext cx="1238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0</xdr:colOff>
      <xdr:row>12</xdr:row>
      <xdr:rowOff>171450</xdr:rowOff>
    </xdr:from>
    <xdr:to>
      <xdr:col>40</xdr:col>
      <xdr:colOff>0</xdr:colOff>
      <xdr:row>13</xdr:row>
      <xdr:rowOff>0</xdr:rowOff>
    </xdr:to>
    <xdr:sp macro="" textlink="">
      <xdr:nvSpPr>
        <xdr:cNvPr id="33" name="Rectangle 2">
          <a:extLst>
            <a:ext uri="{FF2B5EF4-FFF2-40B4-BE49-F238E27FC236}">
              <a16:creationId xmlns:a16="http://schemas.microsoft.com/office/drawing/2014/main" id="{00000000-0008-0000-0200-000021000000}"/>
            </a:ext>
          </a:extLst>
        </xdr:cNvPr>
        <xdr:cNvSpPr>
          <a:spLocks noChangeArrowheads="1"/>
        </xdr:cNvSpPr>
      </xdr:nvSpPr>
      <xdr:spPr bwMode="auto">
        <a:xfrm>
          <a:off x="8429625" y="7648575"/>
          <a:ext cx="0" cy="190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8</xdr:col>
      <xdr:colOff>180975</xdr:colOff>
      <xdr:row>93</xdr:row>
      <xdr:rowOff>0</xdr:rowOff>
    </xdr:from>
    <xdr:to>
      <xdr:col>31</xdr:col>
      <xdr:colOff>19051</xdr:colOff>
      <xdr:row>93</xdr:row>
      <xdr:rowOff>209549</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1704975" y="23298150"/>
          <a:ext cx="421957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latin typeface="游ゴシック" panose="020B0400000000000000" pitchFamily="50" charset="-128"/>
              <a:ea typeface="游ゴシック" panose="020B0400000000000000" pitchFamily="50" charset="-128"/>
            </a:rPr>
            <a:t>※</a:t>
          </a:r>
          <a:r>
            <a:rPr kumimoji="1" lang="ja-JP" altLang="en-US" sz="1200" b="1">
              <a:solidFill>
                <a:srgbClr val="FF0000"/>
              </a:solidFill>
              <a:latin typeface="游ゴシック" panose="020B0400000000000000" pitchFamily="50" charset="-128"/>
              <a:ea typeface="游ゴシック" panose="020B0400000000000000" pitchFamily="50" charset="-128"/>
            </a:rPr>
            <a:t>申込書兼利用券①、②をセットでご提出ください。</a:t>
          </a:r>
        </a:p>
      </xdr:txBody>
    </xdr:sp>
    <xdr:clientData/>
  </xdr:twoCellAnchor>
  <xdr:twoCellAnchor>
    <xdr:from>
      <xdr:col>40</xdr:col>
      <xdr:colOff>0</xdr:colOff>
      <xdr:row>10</xdr:row>
      <xdr:rowOff>171450</xdr:rowOff>
    </xdr:from>
    <xdr:to>
      <xdr:col>40</xdr:col>
      <xdr:colOff>0</xdr:colOff>
      <xdr:row>11</xdr:row>
      <xdr:rowOff>0</xdr:rowOff>
    </xdr:to>
    <xdr:sp macro="" textlink="">
      <xdr:nvSpPr>
        <xdr:cNvPr id="41" name="Rectangle 2">
          <a:extLst>
            <a:ext uri="{FF2B5EF4-FFF2-40B4-BE49-F238E27FC236}">
              <a16:creationId xmlns:a16="http://schemas.microsoft.com/office/drawing/2014/main" id="{00000000-0008-0000-0200-000029000000}"/>
            </a:ext>
          </a:extLst>
        </xdr:cNvPr>
        <xdr:cNvSpPr>
          <a:spLocks noChangeArrowheads="1"/>
        </xdr:cNvSpPr>
      </xdr:nvSpPr>
      <xdr:spPr bwMode="auto">
        <a:xfrm>
          <a:off x="8429625" y="70866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0</xdr:col>
      <xdr:colOff>47625</xdr:colOff>
      <xdr:row>0</xdr:row>
      <xdr:rowOff>257175</xdr:rowOff>
    </xdr:from>
    <xdr:to>
      <xdr:col>39</xdr:col>
      <xdr:colOff>76200</xdr:colOff>
      <xdr:row>1</xdr:row>
      <xdr:rowOff>238125</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bwMode="auto">
        <a:xfrm>
          <a:off x="47625" y="257175"/>
          <a:ext cx="7458075" cy="4324350"/>
        </a:xfrm>
        <a:prstGeom prst="rect">
          <a:avLst/>
        </a:prstGeom>
        <a:solidFill>
          <a:schemeClr val="accent1">
            <a:lumMod val="20000"/>
            <a:lumOff val="80000"/>
          </a:schemeClr>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100" b="1" u="sng">
              <a:latin typeface="游ゴシック" panose="020B0400000000000000" pitchFamily="50" charset="-128"/>
              <a:ea typeface="游ゴシック" panose="020B0400000000000000" pitchFamily="50" charset="-128"/>
            </a:rPr>
            <a:t>三ヶ日保養所をご予約いただきありがとうございます。</a:t>
          </a:r>
          <a:endParaRPr kumimoji="1" lang="en-US" altLang="ja-JP" sz="1100" b="1" u="sng">
            <a:latin typeface="游ゴシック" panose="020B0400000000000000" pitchFamily="50" charset="-128"/>
            <a:ea typeface="游ゴシック" panose="020B0400000000000000" pitchFamily="50" charset="-128"/>
          </a:endParaRPr>
        </a:p>
        <a:p>
          <a:pPr algn="ctr">
            <a:lnSpc>
              <a:spcPts val="1500"/>
            </a:lnSpc>
          </a:pPr>
          <a:endParaRPr kumimoji="1" lang="en-US" altLang="ja-JP" sz="1100" b="1" u="sng">
            <a:latin typeface="游ゴシック" panose="020B0400000000000000" pitchFamily="50" charset="-128"/>
            <a:ea typeface="游ゴシック" panose="020B0400000000000000" pitchFamily="50" charset="-128"/>
          </a:endParaRPr>
        </a:p>
        <a:p>
          <a:pPr algn="ctr">
            <a:lnSpc>
              <a:spcPts val="1500"/>
            </a:lnSpc>
          </a:pPr>
          <a:r>
            <a:rPr kumimoji="1" lang="ja-JP" altLang="en-US" sz="1100">
              <a:latin typeface="游ゴシック" panose="020B0400000000000000" pitchFamily="50" charset="-128"/>
              <a:ea typeface="游ゴシック" panose="020B0400000000000000" pitchFamily="50" charset="-128"/>
            </a:rPr>
            <a:t>お電話でのご予約が済みましたら、申込書のご提出をお願いいたします。</a:t>
          </a:r>
          <a:endParaRPr kumimoji="1" lang="en-US" altLang="ja-JP" sz="1100">
            <a:latin typeface="游ゴシック" panose="020B0400000000000000" pitchFamily="50" charset="-128"/>
            <a:ea typeface="游ゴシック" panose="020B0400000000000000" pitchFamily="50" charset="-128"/>
          </a:endParaRPr>
        </a:p>
        <a:p>
          <a:pPr algn="ctr">
            <a:lnSpc>
              <a:spcPts val="1500"/>
            </a:lnSpc>
          </a:pPr>
          <a:endParaRPr kumimoji="1" lang="en-US" altLang="ja-JP" sz="1100">
            <a:latin typeface="游ゴシック" panose="020B0400000000000000" pitchFamily="50" charset="-128"/>
            <a:ea typeface="游ゴシック" panose="020B0400000000000000" pitchFamily="50" charset="-128"/>
          </a:endParaRPr>
        </a:p>
        <a:p>
          <a:pPr algn="ctr">
            <a:lnSpc>
              <a:spcPts val="1500"/>
            </a:lnSpc>
          </a:pPr>
          <a:endParaRPr kumimoji="1" lang="en-US" altLang="ja-JP" sz="1100">
            <a:latin typeface="游ゴシック" panose="020B0400000000000000" pitchFamily="50" charset="-128"/>
            <a:ea typeface="游ゴシック" panose="020B0400000000000000" pitchFamily="50" charset="-128"/>
          </a:endParaRPr>
        </a:p>
        <a:p>
          <a:pPr algn="ctr">
            <a:lnSpc>
              <a:spcPts val="1500"/>
            </a:lnSpc>
          </a:pPr>
          <a:endParaRPr kumimoji="1" lang="en-US" altLang="ja-JP" sz="1100">
            <a:latin typeface="游ゴシック" panose="020B0400000000000000" pitchFamily="50" charset="-128"/>
            <a:ea typeface="游ゴシック" panose="020B0400000000000000" pitchFamily="50" charset="-128"/>
          </a:endParaRPr>
        </a:p>
        <a:p>
          <a:pPr algn="ctr">
            <a:lnSpc>
              <a:spcPts val="1500"/>
            </a:lnSpc>
          </a:pPr>
          <a:endParaRPr kumimoji="1" lang="en-US" altLang="ja-JP" sz="1100">
            <a:latin typeface="游ゴシック" panose="020B0400000000000000" pitchFamily="50" charset="-128"/>
            <a:ea typeface="游ゴシック" panose="020B0400000000000000" pitchFamily="50" charset="-128"/>
          </a:endParaRPr>
        </a:p>
        <a:p>
          <a:pPr algn="l">
            <a:lnSpc>
              <a:spcPts val="1500"/>
            </a:lnSpc>
          </a:pPr>
          <a:endParaRPr kumimoji="1" lang="en-US" altLang="ja-JP" sz="1100">
            <a:latin typeface="游ゴシック" panose="020B0400000000000000" pitchFamily="50" charset="-128"/>
            <a:ea typeface="游ゴシック" panose="020B0400000000000000" pitchFamily="50" charset="-128"/>
          </a:endParaRPr>
        </a:p>
        <a:p>
          <a:pPr lvl="1">
            <a:lnSpc>
              <a:spcPts val="1700"/>
            </a:lnSpc>
          </a:pP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申請方法①</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rgbClr val="FF0000"/>
              </a:solidFill>
              <a:effectLst/>
              <a:latin typeface="游ゴシック" panose="020B0400000000000000" pitchFamily="50" charset="-128"/>
              <a:ea typeface="游ゴシック" panose="020B0400000000000000" pitchFamily="50" charset="-128"/>
              <a:cs typeface="+mn-cs"/>
            </a:rPr>
            <a:t>イントラマートへ自身の</a:t>
          </a:r>
          <a:r>
            <a:rPr kumimoji="1" lang="en-US" altLang="ja-JP" sz="1100">
              <a:solidFill>
                <a:srgbClr val="FF0000"/>
              </a:solidFill>
              <a:effectLst/>
              <a:latin typeface="游ゴシック" panose="020B0400000000000000" pitchFamily="50" charset="-128"/>
              <a:ea typeface="游ゴシック" panose="020B0400000000000000" pitchFamily="50" charset="-128"/>
              <a:cs typeface="+mn-cs"/>
            </a:rPr>
            <a:t>ID</a:t>
          </a:r>
          <a:r>
            <a:rPr kumimoji="1" lang="ja-JP" altLang="ja-JP" sz="1100">
              <a:solidFill>
                <a:srgbClr val="FF0000"/>
              </a:solidFill>
              <a:effectLst/>
              <a:latin typeface="游ゴシック" panose="020B0400000000000000" pitchFamily="50" charset="-128"/>
              <a:ea typeface="游ゴシック" panose="020B0400000000000000" pitchFamily="50" charset="-128"/>
              <a:cs typeface="+mn-cs"/>
            </a:rPr>
            <a:t>でログインできる方</a:t>
          </a:r>
          <a:endParaRPr lang="ja-JP" altLang="ja-JP">
            <a:solidFill>
              <a:srgbClr val="FF0000"/>
            </a:solidFill>
            <a:effectLst/>
            <a:latin typeface="游ゴシック" panose="020B0400000000000000" pitchFamily="50" charset="-128"/>
            <a:ea typeface="游ゴシック" panose="020B0400000000000000" pitchFamily="50" charset="-128"/>
          </a:endParaRPr>
        </a:p>
        <a:p>
          <a:pPr lvl="1">
            <a:lnSpc>
              <a:spcPts val="1700"/>
            </a:lnSpc>
          </a:pP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①申込書を電子申請</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イントラマート</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でご提出をお願いいたします。</a:t>
          </a:r>
          <a:endParaRPr lang="ja-JP" altLang="ja-JP">
            <a:effectLst/>
            <a:latin typeface="游ゴシック" panose="020B0400000000000000" pitchFamily="50" charset="-128"/>
            <a:ea typeface="游ゴシック" panose="020B0400000000000000" pitchFamily="50" charset="-128"/>
          </a:endParaRPr>
        </a:p>
        <a:p>
          <a:pPr lvl="1">
            <a:lnSpc>
              <a:spcPts val="1700"/>
            </a:lnSpc>
          </a:pP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②内容を確認しましたら、</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イントラマートにて</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返信いたします。</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そして、受付完了といたします。</a:t>
          </a:r>
          <a:endParaRPr lang="ja-JP" altLang="ja-JP">
            <a:effectLst/>
            <a:latin typeface="游ゴシック" panose="020B0400000000000000" pitchFamily="50" charset="-128"/>
            <a:ea typeface="游ゴシック" panose="020B0400000000000000" pitchFamily="50" charset="-128"/>
          </a:endParaRPr>
        </a:p>
        <a:p>
          <a:pPr lvl="1">
            <a:lnSpc>
              <a:spcPts val="1700"/>
            </a:lnSpc>
          </a:pP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③提出していただいた</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申込書</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は控えとして印刷または画像</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スマホ</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にてお手元に</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お願いいたします。</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pPr lvl="1">
            <a:lnSpc>
              <a:spcPts val="1700"/>
            </a:lnSpc>
          </a:pP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　　　　　　</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申込書兼利用券</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補足案内を社内便で送付するのは廃止いたしました。</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pPr lvl="1">
            <a:lnSpc>
              <a:spcPts val="1700"/>
            </a:lnSpc>
          </a:pP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　　　　</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pPr lvl="1">
            <a:lnSpc>
              <a:spcPts val="1700"/>
            </a:lnSpc>
          </a:pPr>
          <a:endParaRPr lang="ja-JP" altLang="ja-JP">
            <a:effectLst/>
            <a:latin typeface="游ゴシック" panose="020B0400000000000000" pitchFamily="50" charset="-128"/>
            <a:ea typeface="游ゴシック" panose="020B0400000000000000" pitchFamily="50" charset="-128"/>
          </a:endParaRPr>
        </a:p>
        <a:p>
          <a:pPr lvl="1" eaLnBrk="1" fontAlgn="auto" latinLnBrk="0" hangingPunct="1">
            <a:lnSpc>
              <a:spcPts val="1700"/>
            </a:lnSpc>
          </a:pP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申請方法②</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rgbClr val="FF0000"/>
              </a:solidFill>
              <a:effectLst/>
              <a:latin typeface="游ゴシック" panose="020B0400000000000000" pitchFamily="50" charset="-128"/>
              <a:ea typeface="游ゴシック" panose="020B0400000000000000" pitchFamily="50" charset="-128"/>
              <a:cs typeface="+mn-cs"/>
            </a:rPr>
            <a:t>イントラマートへ自身の</a:t>
          </a:r>
          <a:r>
            <a:rPr kumimoji="1" lang="en-US" altLang="ja-JP" sz="1100">
              <a:solidFill>
                <a:srgbClr val="FF0000"/>
              </a:solidFill>
              <a:effectLst/>
              <a:latin typeface="游ゴシック" panose="020B0400000000000000" pitchFamily="50" charset="-128"/>
              <a:ea typeface="游ゴシック" panose="020B0400000000000000" pitchFamily="50" charset="-128"/>
              <a:cs typeface="+mn-cs"/>
            </a:rPr>
            <a:t>ID</a:t>
          </a:r>
          <a:r>
            <a:rPr kumimoji="1" lang="ja-JP" altLang="ja-JP" sz="1100">
              <a:solidFill>
                <a:srgbClr val="FF0000"/>
              </a:solidFill>
              <a:effectLst/>
              <a:latin typeface="游ゴシック" panose="020B0400000000000000" pitchFamily="50" charset="-128"/>
              <a:ea typeface="游ゴシック" panose="020B0400000000000000" pitchFamily="50" charset="-128"/>
              <a:cs typeface="+mn-cs"/>
            </a:rPr>
            <a:t>でログインできない方</a:t>
          </a:r>
          <a:endParaRPr lang="ja-JP" altLang="ja-JP">
            <a:solidFill>
              <a:srgbClr val="FF0000"/>
            </a:solidFill>
            <a:effectLst/>
            <a:latin typeface="游ゴシック" panose="020B0400000000000000" pitchFamily="50" charset="-128"/>
            <a:ea typeface="游ゴシック" panose="020B0400000000000000" pitchFamily="50" charset="-128"/>
          </a:endParaRPr>
        </a:p>
        <a:p>
          <a:pPr lvl="1" eaLnBrk="1" fontAlgn="auto" latinLnBrk="0" hangingPunct="1">
            <a:lnSpc>
              <a:spcPts val="1700"/>
            </a:lnSpc>
          </a:pP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①申込書を</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FAX</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でご提出をお願いいたします。</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内線：</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819-1919</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、外線：</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0565-74-1919)</a:t>
          </a:r>
          <a:endParaRPr lang="ja-JP" altLang="ja-JP">
            <a:effectLst/>
            <a:latin typeface="游ゴシック" panose="020B0400000000000000" pitchFamily="50" charset="-128"/>
            <a:ea typeface="游ゴシック" panose="020B0400000000000000" pitchFamily="50" charset="-128"/>
          </a:endParaRPr>
        </a:p>
        <a:p>
          <a:pPr lvl="1" eaLnBrk="1" fontAlgn="auto" latinLnBrk="0" hangingPunct="1">
            <a:lnSpc>
              <a:spcPts val="1700"/>
            </a:lnSpc>
          </a:pP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②内容を確認しましたら連絡先に受付完了のご連絡をいたします。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100"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③提出していただいた</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申込書は控えとして印刷または画像</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スマホ</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にてお手元に</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お願いいたします。</a:t>
          </a:r>
          <a:endParaRPr lang="ja-JP" altLang="ja-JP">
            <a:effectLst/>
            <a:latin typeface="游ゴシック" panose="020B0400000000000000" pitchFamily="50" charset="-128"/>
            <a:ea typeface="游ゴシック" panose="020B0400000000000000" pitchFamily="50" charset="-128"/>
          </a:endParaRPr>
        </a:p>
        <a:p>
          <a:pPr marL="457200" marR="0" lvl="1" indent="0" defTabSz="914400" eaLnBrk="1" fontAlgn="auto" latinLnBrk="0" hangingPunct="1">
            <a:lnSpc>
              <a:spcPts val="1700"/>
            </a:lnSpc>
            <a:spcBef>
              <a:spcPts val="0"/>
            </a:spcBef>
            <a:spcAft>
              <a:spcPts val="0"/>
            </a:spcAft>
            <a:buClrTx/>
            <a:buSzTx/>
            <a:buFontTx/>
            <a:buNone/>
            <a:tabLst/>
            <a:defRPr/>
          </a:pP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　</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申込書兼利用券</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補足案内を社内便で送付するのは廃止いたしました。</a:t>
          </a:r>
          <a:endParaRPr lang="ja-JP" altLang="ja-JP">
            <a:effectLst/>
            <a:latin typeface="游ゴシック" panose="020B0400000000000000" pitchFamily="50" charset="-128"/>
            <a:ea typeface="游ゴシック" panose="020B0400000000000000" pitchFamily="50" charset="-128"/>
          </a:endParaRPr>
        </a:p>
        <a:p>
          <a:pPr lvl="2">
            <a:lnSpc>
              <a:spcPts val="1700"/>
            </a:lnSpc>
          </a:pPr>
          <a:endParaRPr kumimoji="1" lang="en-US" altLang="ja-JP" sz="1100">
            <a:solidFill>
              <a:srgbClr val="00B050"/>
            </a:solidFill>
            <a:latin typeface="游ゴシック" panose="020B0400000000000000" pitchFamily="50" charset="-128"/>
            <a:ea typeface="游ゴシック" panose="020B0400000000000000" pitchFamily="50" charset="-128"/>
          </a:endParaRPr>
        </a:p>
        <a:p>
          <a:pPr algn="ctr">
            <a:lnSpc>
              <a:spcPts val="1300"/>
            </a:lnSpc>
          </a:pPr>
          <a:r>
            <a:rPr kumimoji="1" lang="ja-JP" altLang="en-US" sz="1100">
              <a:latin typeface="游ゴシック" panose="020B0400000000000000" pitchFamily="50" charset="-128"/>
              <a:ea typeface="游ゴシック" panose="020B0400000000000000" pitchFamily="50" charset="-128"/>
            </a:rPr>
            <a:t>よろしくお願いいたします。</a:t>
          </a:r>
          <a:endParaRPr kumimoji="1" lang="en-US" altLang="ja-JP" sz="1100">
            <a:latin typeface="游ゴシック" panose="020B0400000000000000" pitchFamily="50" charset="-128"/>
            <a:ea typeface="游ゴシック" panose="020B0400000000000000" pitchFamily="50" charset="-128"/>
          </a:endParaRPr>
        </a:p>
        <a:p>
          <a:pPr algn="ctr">
            <a:lnSpc>
              <a:spcPts val="1300"/>
            </a:lnSpc>
          </a:pP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40</xdr:col>
      <xdr:colOff>0</xdr:colOff>
      <xdr:row>10</xdr:row>
      <xdr:rowOff>171450</xdr:rowOff>
    </xdr:from>
    <xdr:to>
      <xdr:col>40</xdr:col>
      <xdr:colOff>0</xdr:colOff>
      <xdr:row>11</xdr:row>
      <xdr:rowOff>0</xdr:rowOff>
    </xdr:to>
    <xdr:sp macro="" textlink="">
      <xdr:nvSpPr>
        <xdr:cNvPr id="52" name="Rectangle 2">
          <a:extLst>
            <a:ext uri="{FF2B5EF4-FFF2-40B4-BE49-F238E27FC236}">
              <a16:creationId xmlns:a16="http://schemas.microsoft.com/office/drawing/2014/main" id="{00000000-0008-0000-0200-000034000000}"/>
            </a:ext>
          </a:extLst>
        </xdr:cNvPr>
        <xdr:cNvSpPr>
          <a:spLocks noChangeArrowheads="1"/>
        </xdr:cNvSpPr>
      </xdr:nvSpPr>
      <xdr:spPr bwMode="auto">
        <a:xfrm>
          <a:off x="8429625" y="70866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29</xdr:col>
      <xdr:colOff>104775</xdr:colOff>
      <xdr:row>15</xdr:row>
      <xdr:rowOff>0</xdr:rowOff>
    </xdr:from>
    <xdr:to>
      <xdr:col>29</xdr:col>
      <xdr:colOff>200025</xdr:colOff>
      <xdr:row>15</xdr:row>
      <xdr:rowOff>0</xdr:rowOff>
    </xdr:to>
    <xdr:sp macro="" textlink="">
      <xdr:nvSpPr>
        <xdr:cNvPr id="54" name="Rectangle 6">
          <a:extLst>
            <a:ext uri="{FF2B5EF4-FFF2-40B4-BE49-F238E27FC236}">
              <a16:creationId xmlns:a16="http://schemas.microsoft.com/office/drawing/2014/main" id="{00000000-0008-0000-0200-000036000000}"/>
            </a:ext>
          </a:extLst>
        </xdr:cNvPr>
        <xdr:cNvSpPr>
          <a:spLocks noChangeArrowheads="1"/>
        </xdr:cNvSpPr>
      </xdr:nvSpPr>
      <xdr:spPr bwMode="auto">
        <a:xfrm>
          <a:off x="6181725" y="7858125"/>
          <a:ext cx="952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26</xdr:col>
      <xdr:colOff>114300</xdr:colOff>
      <xdr:row>15</xdr:row>
      <xdr:rowOff>0</xdr:rowOff>
    </xdr:from>
    <xdr:to>
      <xdr:col>27</xdr:col>
      <xdr:colOff>28575</xdr:colOff>
      <xdr:row>15</xdr:row>
      <xdr:rowOff>0</xdr:rowOff>
    </xdr:to>
    <xdr:sp macro="" textlink="">
      <xdr:nvSpPr>
        <xdr:cNvPr id="55" name="Rectangle 8">
          <a:extLst>
            <a:ext uri="{FF2B5EF4-FFF2-40B4-BE49-F238E27FC236}">
              <a16:creationId xmlns:a16="http://schemas.microsoft.com/office/drawing/2014/main" id="{00000000-0008-0000-0200-000037000000}"/>
            </a:ext>
          </a:extLst>
        </xdr:cNvPr>
        <xdr:cNvSpPr>
          <a:spLocks noChangeArrowheads="1"/>
        </xdr:cNvSpPr>
      </xdr:nvSpPr>
      <xdr:spPr bwMode="auto">
        <a:xfrm>
          <a:off x="5562600" y="7858125"/>
          <a:ext cx="1238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32</xdr:col>
      <xdr:colOff>133350</xdr:colOff>
      <xdr:row>15</xdr:row>
      <xdr:rowOff>0</xdr:rowOff>
    </xdr:from>
    <xdr:to>
      <xdr:col>33</xdr:col>
      <xdr:colOff>47625</xdr:colOff>
      <xdr:row>15</xdr:row>
      <xdr:rowOff>0</xdr:rowOff>
    </xdr:to>
    <xdr:sp macro="" textlink="">
      <xdr:nvSpPr>
        <xdr:cNvPr id="56" name="Rectangle 9">
          <a:extLst>
            <a:ext uri="{FF2B5EF4-FFF2-40B4-BE49-F238E27FC236}">
              <a16:creationId xmlns:a16="http://schemas.microsoft.com/office/drawing/2014/main" id="{00000000-0008-0000-0200-000038000000}"/>
            </a:ext>
          </a:extLst>
        </xdr:cNvPr>
        <xdr:cNvSpPr>
          <a:spLocks noChangeArrowheads="1"/>
        </xdr:cNvSpPr>
      </xdr:nvSpPr>
      <xdr:spPr bwMode="auto">
        <a:xfrm>
          <a:off x="6886575" y="7858125"/>
          <a:ext cx="1238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35</xdr:col>
      <xdr:colOff>95250</xdr:colOff>
      <xdr:row>15</xdr:row>
      <xdr:rowOff>0</xdr:rowOff>
    </xdr:from>
    <xdr:to>
      <xdr:col>35</xdr:col>
      <xdr:colOff>190500</xdr:colOff>
      <xdr:row>15</xdr:row>
      <xdr:rowOff>0</xdr:rowOff>
    </xdr:to>
    <xdr:sp macro="" textlink="">
      <xdr:nvSpPr>
        <xdr:cNvPr id="57" name="Rectangle 10">
          <a:extLst>
            <a:ext uri="{FF2B5EF4-FFF2-40B4-BE49-F238E27FC236}">
              <a16:creationId xmlns:a16="http://schemas.microsoft.com/office/drawing/2014/main" id="{00000000-0008-0000-0200-000039000000}"/>
            </a:ext>
          </a:extLst>
        </xdr:cNvPr>
        <xdr:cNvSpPr>
          <a:spLocks noChangeArrowheads="1"/>
        </xdr:cNvSpPr>
      </xdr:nvSpPr>
      <xdr:spPr bwMode="auto">
        <a:xfrm>
          <a:off x="7477125" y="7858125"/>
          <a:ext cx="952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40</xdr:col>
      <xdr:colOff>0</xdr:colOff>
      <xdr:row>12</xdr:row>
      <xdr:rowOff>171450</xdr:rowOff>
    </xdr:from>
    <xdr:to>
      <xdr:col>40</xdr:col>
      <xdr:colOff>0</xdr:colOff>
      <xdr:row>16</xdr:row>
      <xdr:rowOff>104775</xdr:rowOff>
    </xdr:to>
    <xdr:sp macro="" textlink="">
      <xdr:nvSpPr>
        <xdr:cNvPr id="58" name="Rectangle 2">
          <a:extLst>
            <a:ext uri="{FF2B5EF4-FFF2-40B4-BE49-F238E27FC236}">
              <a16:creationId xmlns:a16="http://schemas.microsoft.com/office/drawing/2014/main" id="{00000000-0008-0000-0200-00003A000000}"/>
            </a:ext>
          </a:extLst>
        </xdr:cNvPr>
        <xdr:cNvSpPr>
          <a:spLocks noChangeArrowheads="1"/>
        </xdr:cNvSpPr>
      </xdr:nvSpPr>
      <xdr:spPr bwMode="auto">
        <a:xfrm>
          <a:off x="8429625" y="7648575"/>
          <a:ext cx="0" cy="5048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29</xdr:col>
      <xdr:colOff>104775</xdr:colOff>
      <xdr:row>15</xdr:row>
      <xdr:rowOff>0</xdr:rowOff>
    </xdr:from>
    <xdr:to>
      <xdr:col>29</xdr:col>
      <xdr:colOff>200025</xdr:colOff>
      <xdr:row>15</xdr:row>
      <xdr:rowOff>0</xdr:rowOff>
    </xdr:to>
    <xdr:sp macro="" textlink="">
      <xdr:nvSpPr>
        <xdr:cNvPr id="60" name="Rectangle 6">
          <a:extLst>
            <a:ext uri="{FF2B5EF4-FFF2-40B4-BE49-F238E27FC236}">
              <a16:creationId xmlns:a16="http://schemas.microsoft.com/office/drawing/2014/main" id="{00000000-0008-0000-0200-00003C000000}"/>
            </a:ext>
          </a:extLst>
        </xdr:cNvPr>
        <xdr:cNvSpPr>
          <a:spLocks noChangeArrowheads="1"/>
        </xdr:cNvSpPr>
      </xdr:nvSpPr>
      <xdr:spPr bwMode="auto">
        <a:xfrm>
          <a:off x="6181725" y="7858125"/>
          <a:ext cx="952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26</xdr:col>
      <xdr:colOff>114300</xdr:colOff>
      <xdr:row>15</xdr:row>
      <xdr:rowOff>0</xdr:rowOff>
    </xdr:from>
    <xdr:to>
      <xdr:col>27</xdr:col>
      <xdr:colOff>28575</xdr:colOff>
      <xdr:row>15</xdr:row>
      <xdr:rowOff>0</xdr:rowOff>
    </xdr:to>
    <xdr:sp macro="" textlink="">
      <xdr:nvSpPr>
        <xdr:cNvPr id="61" name="Rectangle 8">
          <a:extLst>
            <a:ext uri="{FF2B5EF4-FFF2-40B4-BE49-F238E27FC236}">
              <a16:creationId xmlns:a16="http://schemas.microsoft.com/office/drawing/2014/main" id="{00000000-0008-0000-0200-00003D000000}"/>
            </a:ext>
          </a:extLst>
        </xdr:cNvPr>
        <xdr:cNvSpPr>
          <a:spLocks noChangeArrowheads="1"/>
        </xdr:cNvSpPr>
      </xdr:nvSpPr>
      <xdr:spPr bwMode="auto">
        <a:xfrm>
          <a:off x="5562600" y="7858125"/>
          <a:ext cx="1238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32</xdr:col>
      <xdr:colOff>133350</xdr:colOff>
      <xdr:row>15</xdr:row>
      <xdr:rowOff>0</xdr:rowOff>
    </xdr:from>
    <xdr:to>
      <xdr:col>33</xdr:col>
      <xdr:colOff>47625</xdr:colOff>
      <xdr:row>15</xdr:row>
      <xdr:rowOff>0</xdr:rowOff>
    </xdr:to>
    <xdr:sp macro="" textlink="">
      <xdr:nvSpPr>
        <xdr:cNvPr id="62" name="Rectangle 9">
          <a:extLst>
            <a:ext uri="{FF2B5EF4-FFF2-40B4-BE49-F238E27FC236}">
              <a16:creationId xmlns:a16="http://schemas.microsoft.com/office/drawing/2014/main" id="{00000000-0008-0000-0200-00003E000000}"/>
            </a:ext>
          </a:extLst>
        </xdr:cNvPr>
        <xdr:cNvSpPr>
          <a:spLocks noChangeArrowheads="1"/>
        </xdr:cNvSpPr>
      </xdr:nvSpPr>
      <xdr:spPr bwMode="auto">
        <a:xfrm>
          <a:off x="6886575" y="7858125"/>
          <a:ext cx="1238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35</xdr:col>
      <xdr:colOff>95250</xdr:colOff>
      <xdr:row>15</xdr:row>
      <xdr:rowOff>0</xdr:rowOff>
    </xdr:from>
    <xdr:to>
      <xdr:col>35</xdr:col>
      <xdr:colOff>190500</xdr:colOff>
      <xdr:row>15</xdr:row>
      <xdr:rowOff>0</xdr:rowOff>
    </xdr:to>
    <xdr:sp macro="" textlink="">
      <xdr:nvSpPr>
        <xdr:cNvPr id="63" name="Rectangle 10">
          <a:extLst>
            <a:ext uri="{FF2B5EF4-FFF2-40B4-BE49-F238E27FC236}">
              <a16:creationId xmlns:a16="http://schemas.microsoft.com/office/drawing/2014/main" id="{00000000-0008-0000-0200-00003F000000}"/>
            </a:ext>
          </a:extLst>
        </xdr:cNvPr>
        <xdr:cNvSpPr>
          <a:spLocks noChangeArrowheads="1"/>
        </xdr:cNvSpPr>
      </xdr:nvSpPr>
      <xdr:spPr bwMode="auto">
        <a:xfrm>
          <a:off x="7477125" y="7858125"/>
          <a:ext cx="952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41</xdr:col>
      <xdr:colOff>0</xdr:colOff>
      <xdr:row>10</xdr:row>
      <xdr:rowOff>171450</xdr:rowOff>
    </xdr:from>
    <xdr:to>
      <xdr:col>41</xdr:col>
      <xdr:colOff>0</xdr:colOff>
      <xdr:row>11</xdr:row>
      <xdr:rowOff>0</xdr:rowOff>
    </xdr:to>
    <xdr:sp macro="" textlink="">
      <xdr:nvSpPr>
        <xdr:cNvPr id="70" name="Rectangle 2">
          <a:extLst>
            <a:ext uri="{FF2B5EF4-FFF2-40B4-BE49-F238E27FC236}">
              <a16:creationId xmlns:a16="http://schemas.microsoft.com/office/drawing/2014/main" id="{00000000-0008-0000-0200-000046000000}"/>
            </a:ext>
          </a:extLst>
        </xdr:cNvPr>
        <xdr:cNvSpPr>
          <a:spLocks noChangeArrowheads="1"/>
        </xdr:cNvSpPr>
      </xdr:nvSpPr>
      <xdr:spPr bwMode="auto">
        <a:xfrm>
          <a:off x="8486775" y="5038725"/>
          <a:ext cx="0" cy="1238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27</xdr:col>
      <xdr:colOff>48745</xdr:colOff>
      <xdr:row>13</xdr:row>
      <xdr:rowOff>15129</xdr:rowOff>
    </xdr:from>
    <xdr:to>
      <xdr:col>27</xdr:col>
      <xdr:colOff>115420</xdr:colOff>
      <xdr:row>14</xdr:row>
      <xdr:rowOff>8965</xdr:rowOff>
    </xdr:to>
    <xdr:sp macro="" textlink="">
      <xdr:nvSpPr>
        <xdr:cNvPr id="73" name="Line 11">
          <a:extLst>
            <a:ext uri="{FF2B5EF4-FFF2-40B4-BE49-F238E27FC236}">
              <a16:creationId xmlns:a16="http://schemas.microsoft.com/office/drawing/2014/main" id="{00000000-0008-0000-0200-000049000000}"/>
            </a:ext>
          </a:extLst>
        </xdr:cNvPr>
        <xdr:cNvSpPr>
          <a:spLocks noChangeShapeType="1"/>
        </xdr:cNvSpPr>
      </xdr:nvSpPr>
      <xdr:spPr bwMode="auto">
        <a:xfrm flipH="1">
          <a:off x="6223186" y="7411011"/>
          <a:ext cx="66675" cy="1843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76200</xdr:colOff>
      <xdr:row>12</xdr:row>
      <xdr:rowOff>153520</xdr:rowOff>
    </xdr:from>
    <xdr:to>
      <xdr:col>31</xdr:col>
      <xdr:colOff>9525</xdr:colOff>
      <xdr:row>14</xdr:row>
      <xdr:rowOff>86845</xdr:rowOff>
    </xdr:to>
    <xdr:sp macro="" textlink="">
      <xdr:nvSpPr>
        <xdr:cNvPr id="74" name="Rectangle 12">
          <a:extLst>
            <a:ext uri="{FF2B5EF4-FFF2-40B4-BE49-F238E27FC236}">
              <a16:creationId xmlns:a16="http://schemas.microsoft.com/office/drawing/2014/main" id="{00000000-0008-0000-0200-00004A000000}"/>
            </a:ext>
          </a:extLst>
        </xdr:cNvPr>
        <xdr:cNvSpPr>
          <a:spLocks noChangeArrowheads="1"/>
        </xdr:cNvSpPr>
      </xdr:nvSpPr>
      <xdr:spPr bwMode="auto">
        <a:xfrm>
          <a:off x="6889376" y="7336491"/>
          <a:ext cx="224678" cy="33673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a:t>
          </a:r>
        </a:p>
      </xdr:txBody>
    </xdr:sp>
    <xdr:clientData/>
  </xdr:twoCellAnchor>
  <xdr:twoCellAnchor>
    <xdr:from>
      <xdr:col>34</xdr:col>
      <xdr:colOff>28575</xdr:colOff>
      <xdr:row>13</xdr:row>
      <xdr:rowOff>15129</xdr:rowOff>
    </xdr:from>
    <xdr:to>
      <xdr:col>34</xdr:col>
      <xdr:colOff>95250</xdr:colOff>
      <xdr:row>14</xdr:row>
      <xdr:rowOff>8965</xdr:rowOff>
    </xdr:to>
    <xdr:sp macro="" textlink="">
      <xdr:nvSpPr>
        <xdr:cNvPr id="76" name="Line 13">
          <a:extLst>
            <a:ext uri="{FF2B5EF4-FFF2-40B4-BE49-F238E27FC236}">
              <a16:creationId xmlns:a16="http://schemas.microsoft.com/office/drawing/2014/main" id="{00000000-0008-0000-0200-00004C000000}"/>
            </a:ext>
          </a:extLst>
        </xdr:cNvPr>
        <xdr:cNvSpPr>
          <a:spLocks noChangeShapeType="1"/>
        </xdr:cNvSpPr>
      </xdr:nvSpPr>
      <xdr:spPr bwMode="auto">
        <a:xfrm flipH="1">
          <a:off x="7738222" y="7411011"/>
          <a:ext cx="66675" cy="1843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22412</xdr:colOff>
      <xdr:row>12</xdr:row>
      <xdr:rowOff>142315</xdr:rowOff>
    </xdr:from>
    <xdr:to>
      <xdr:col>37</xdr:col>
      <xdr:colOff>168648</xdr:colOff>
      <xdr:row>14</xdr:row>
      <xdr:rowOff>75640</xdr:rowOff>
    </xdr:to>
    <xdr:sp macro="" textlink="">
      <xdr:nvSpPr>
        <xdr:cNvPr id="77" name="Rectangle 14">
          <a:extLst>
            <a:ext uri="{FF2B5EF4-FFF2-40B4-BE49-F238E27FC236}">
              <a16:creationId xmlns:a16="http://schemas.microsoft.com/office/drawing/2014/main" id="{00000000-0008-0000-0200-00004D000000}"/>
            </a:ext>
          </a:extLst>
        </xdr:cNvPr>
        <xdr:cNvSpPr>
          <a:spLocks noChangeArrowheads="1"/>
        </xdr:cNvSpPr>
      </xdr:nvSpPr>
      <xdr:spPr bwMode="auto">
        <a:xfrm>
          <a:off x="8370794" y="7325286"/>
          <a:ext cx="146236" cy="33673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a:t>
          </a:r>
        </a:p>
      </xdr:txBody>
    </xdr:sp>
    <xdr:clientData/>
  </xdr:twoCellAnchor>
  <xdr:twoCellAnchor>
    <xdr:from>
      <xdr:col>40</xdr:col>
      <xdr:colOff>0</xdr:colOff>
      <xdr:row>13</xdr:row>
      <xdr:rowOff>171450</xdr:rowOff>
    </xdr:from>
    <xdr:to>
      <xdr:col>40</xdr:col>
      <xdr:colOff>0</xdr:colOff>
      <xdr:row>15</xdr:row>
      <xdr:rowOff>0</xdr:rowOff>
    </xdr:to>
    <xdr:sp macro="" textlink="">
      <xdr:nvSpPr>
        <xdr:cNvPr id="64" name="Rectangle 2">
          <a:extLst>
            <a:ext uri="{FF2B5EF4-FFF2-40B4-BE49-F238E27FC236}">
              <a16:creationId xmlns:a16="http://schemas.microsoft.com/office/drawing/2014/main" id="{00000000-0008-0000-0200-000040000000}"/>
            </a:ext>
          </a:extLst>
        </xdr:cNvPr>
        <xdr:cNvSpPr>
          <a:spLocks noChangeArrowheads="1"/>
        </xdr:cNvSpPr>
      </xdr:nvSpPr>
      <xdr:spPr bwMode="auto">
        <a:xfrm>
          <a:off x="8703469" y="70770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40</xdr:col>
      <xdr:colOff>0</xdr:colOff>
      <xdr:row>13</xdr:row>
      <xdr:rowOff>171450</xdr:rowOff>
    </xdr:from>
    <xdr:to>
      <xdr:col>40</xdr:col>
      <xdr:colOff>0</xdr:colOff>
      <xdr:row>15</xdr:row>
      <xdr:rowOff>0</xdr:rowOff>
    </xdr:to>
    <xdr:sp macro="" textlink="">
      <xdr:nvSpPr>
        <xdr:cNvPr id="65" name="Rectangle 2">
          <a:extLst>
            <a:ext uri="{FF2B5EF4-FFF2-40B4-BE49-F238E27FC236}">
              <a16:creationId xmlns:a16="http://schemas.microsoft.com/office/drawing/2014/main" id="{00000000-0008-0000-0200-000041000000}"/>
            </a:ext>
          </a:extLst>
        </xdr:cNvPr>
        <xdr:cNvSpPr>
          <a:spLocks noChangeArrowheads="1"/>
        </xdr:cNvSpPr>
      </xdr:nvSpPr>
      <xdr:spPr bwMode="auto">
        <a:xfrm>
          <a:off x="8703469" y="70770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40</xdr:col>
      <xdr:colOff>0</xdr:colOff>
      <xdr:row>13</xdr:row>
      <xdr:rowOff>171450</xdr:rowOff>
    </xdr:from>
    <xdr:to>
      <xdr:col>40</xdr:col>
      <xdr:colOff>0</xdr:colOff>
      <xdr:row>15</xdr:row>
      <xdr:rowOff>0</xdr:rowOff>
    </xdr:to>
    <xdr:sp macro="" textlink="">
      <xdr:nvSpPr>
        <xdr:cNvPr id="66" name="Rectangle 2">
          <a:extLst>
            <a:ext uri="{FF2B5EF4-FFF2-40B4-BE49-F238E27FC236}">
              <a16:creationId xmlns:a16="http://schemas.microsoft.com/office/drawing/2014/main" id="{00000000-0008-0000-0200-000042000000}"/>
            </a:ext>
          </a:extLst>
        </xdr:cNvPr>
        <xdr:cNvSpPr>
          <a:spLocks noChangeArrowheads="1"/>
        </xdr:cNvSpPr>
      </xdr:nvSpPr>
      <xdr:spPr bwMode="auto">
        <a:xfrm>
          <a:off x="8703469" y="70770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41</xdr:col>
      <xdr:colOff>0</xdr:colOff>
      <xdr:row>13</xdr:row>
      <xdr:rowOff>171450</xdr:rowOff>
    </xdr:from>
    <xdr:to>
      <xdr:col>41</xdr:col>
      <xdr:colOff>0</xdr:colOff>
      <xdr:row>14</xdr:row>
      <xdr:rowOff>104775</xdr:rowOff>
    </xdr:to>
    <xdr:sp macro="" textlink="">
      <xdr:nvSpPr>
        <xdr:cNvPr id="68" name="Rectangle 2">
          <a:extLst>
            <a:ext uri="{FF2B5EF4-FFF2-40B4-BE49-F238E27FC236}">
              <a16:creationId xmlns:a16="http://schemas.microsoft.com/office/drawing/2014/main" id="{00000000-0008-0000-0200-000044000000}"/>
            </a:ext>
          </a:extLst>
        </xdr:cNvPr>
        <xdr:cNvSpPr>
          <a:spLocks noChangeArrowheads="1"/>
        </xdr:cNvSpPr>
      </xdr:nvSpPr>
      <xdr:spPr bwMode="auto">
        <a:xfrm>
          <a:off x="8917781" y="7077075"/>
          <a:ext cx="0" cy="1238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850" b="0" i="0" u="none" strike="noStrike" baseline="0">
              <a:solidFill>
                <a:srgbClr val="000000"/>
              </a:solidFill>
              <a:latin typeface="ＭＳ Ｐゴシック"/>
              <a:ea typeface="ＭＳ Ｐゴシック"/>
            </a:rPr>
            <a:t>※23</a:t>
          </a:r>
          <a:r>
            <a:rPr lang="ja-JP" altLang="en-US" sz="850" b="0" i="0" u="none" strike="noStrike" baseline="0">
              <a:solidFill>
                <a:srgbClr val="000000"/>
              </a:solidFill>
              <a:latin typeface="ＭＳ Ｐゴシック"/>
              <a:ea typeface="ＭＳ Ｐゴシック"/>
            </a:rPr>
            <a:t>：</a:t>
          </a:r>
          <a:r>
            <a:rPr lang="en-US" altLang="ja-JP" sz="850" b="0" i="0" u="none" strike="noStrike" baseline="0">
              <a:solidFill>
                <a:srgbClr val="000000"/>
              </a:solidFill>
              <a:latin typeface="ＭＳ Ｐゴシック"/>
              <a:ea typeface="ＭＳ Ｐゴシック"/>
            </a:rPr>
            <a:t>00</a:t>
          </a:r>
          <a:r>
            <a:rPr lang="ja-JP" altLang="en-US" sz="850" b="0" i="0" u="none" strike="noStrike" baseline="0">
              <a:solidFill>
                <a:srgbClr val="000000"/>
              </a:solidFill>
              <a:latin typeface="ＭＳ Ｐゴシック"/>
              <a:ea typeface="ＭＳ Ｐゴシック"/>
            </a:rPr>
            <a:t>まで利用可能</a:t>
          </a:r>
        </a:p>
      </xdr:txBody>
    </xdr:sp>
    <xdr:clientData/>
  </xdr:twoCellAnchor>
  <xdr:twoCellAnchor>
    <xdr:from>
      <xdr:col>7</xdr:col>
      <xdr:colOff>103094</xdr:colOff>
      <xdr:row>12</xdr:row>
      <xdr:rowOff>143433</xdr:rowOff>
    </xdr:from>
    <xdr:to>
      <xdr:col>8</xdr:col>
      <xdr:colOff>64994</xdr:colOff>
      <xdr:row>15</xdr:row>
      <xdr:rowOff>19608</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1369919" y="7411008"/>
          <a:ext cx="142875" cy="466725"/>
          <a:chOff x="1727947" y="7348816"/>
          <a:chExt cx="174812" cy="470086"/>
        </a:xfrm>
      </xdr:grpSpPr>
      <xdr:sp macro="" textlink="">
        <xdr:nvSpPr>
          <xdr:cNvPr id="80" name="Rectangle 4">
            <a:extLst>
              <a:ext uri="{FF2B5EF4-FFF2-40B4-BE49-F238E27FC236}">
                <a16:creationId xmlns:a16="http://schemas.microsoft.com/office/drawing/2014/main" id="{00000000-0008-0000-0200-000050000000}"/>
              </a:ext>
            </a:extLst>
          </xdr:cNvPr>
          <xdr:cNvSpPr>
            <a:spLocks noChangeArrowheads="1"/>
          </xdr:cNvSpPr>
        </xdr:nvSpPr>
        <xdr:spPr bwMode="auto">
          <a:xfrm>
            <a:off x="1727947" y="7348816"/>
            <a:ext cx="174812" cy="27958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800" b="1" i="0" u="none" strike="noStrike" baseline="0">
                <a:solidFill>
                  <a:srgbClr val="000000"/>
                </a:solidFill>
                <a:latin typeface="ＭＳ Ｐゴシック"/>
                <a:ea typeface="ＭＳ Ｐゴシック"/>
              </a:rPr>
              <a:t>：</a:t>
            </a:r>
          </a:p>
        </xdr:txBody>
      </xdr:sp>
      <xdr:sp macro="" textlink="">
        <xdr:nvSpPr>
          <xdr:cNvPr id="85" name="Rectangle 4">
            <a:extLst>
              <a:ext uri="{FF2B5EF4-FFF2-40B4-BE49-F238E27FC236}">
                <a16:creationId xmlns:a16="http://schemas.microsoft.com/office/drawing/2014/main" id="{00000000-0008-0000-0200-000055000000}"/>
              </a:ext>
            </a:extLst>
          </xdr:cNvPr>
          <xdr:cNvSpPr>
            <a:spLocks noChangeArrowheads="1"/>
          </xdr:cNvSpPr>
        </xdr:nvSpPr>
        <xdr:spPr bwMode="auto">
          <a:xfrm>
            <a:off x="1727947" y="7561727"/>
            <a:ext cx="174812"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800" b="1" i="0" u="none" strike="noStrike" baseline="0">
                <a:solidFill>
                  <a:srgbClr val="000000"/>
                </a:solidFill>
                <a:latin typeface="ＭＳ Ｐゴシック"/>
                <a:ea typeface="ＭＳ Ｐゴシック"/>
              </a:rPr>
              <a:t>：</a:t>
            </a:r>
          </a:p>
        </xdr:txBody>
      </xdr:sp>
    </xdr:grpSp>
    <xdr:clientData/>
  </xdr:twoCellAnchor>
  <xdr:twoCellAnchor>
    <xdr:from>
      <xdr:col>2</xdr:col>
      <xdr:colOff>28575</xdr:colOff>
      <xdr:row>37</xdr:row>
      <xdr:rowOff>0</xdr:rowOff>
    </xdr:from>
    <xdr:to>
      <xdr:col>3</xdr:col>
      <xdr:colOff>257175</xdr:colOff>
      <xdr:row>37</xdr:row>
      <xdr:rowOff>0</xdr:rowOff>
    </xdr:to>
    <xdr:sp macro="" textlink="">
      <xdr:nvSpPr>
        <xdr:cNvPr id="127" name="Rectangle 33">
          <a:extLst>
            <a:ext uri="{FF2B5EF4-FFF2-40B4-BE49-F238E27FC236}">
              <a16:creationId xmlns:a16="http://schemas.microsoft.com/office/drawing/2014/main" id="{00000000-0008-0000-0200-00007F000000}"/>
            </a:ext>
          </a:extLst>
        </xdr:cNvPr>
        <xdr:cNvSpPr>
          <a:spLocks noChangeArrowheads="1"/>
        </xdr:cNvSpPr>
      </xdr:nvSpPr>
      <xdr:spPr bwMode="auto">
        <a:xfrm>
          <a:off x="447675" y="782955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37</xdr:row>
      <xdr:rowOff>0</xdr:rowOff>
    </xdr:from>
    <xdr:to>
      <xdr:col>3</xdr:col>
      <xdr:colOff>257175</xdr:colOff>
      <xdr:row>37</xdr:row>
      <xdr:rowOff>0</xdr:rowOff>
    </xdr:to>
    <xdr:sp macro="" textlink="">
      <xdr:nvSpPr>
        <xdr:cNvPr id="128" name="Rectangle 39">
          <a:extLst>
            <a:ext uri="{FF2B5EF4-FFF2-40B4-BE49-F238E27FC236}">
              <a16:creationId xmlns:a16="http://schemas.microsoft.com/office/drawing/2014/main" id="{00000000-0008-0000-0200-000080000000}"/>
            </a:ext>
          </a:extLst>
        </xdr:cNvPr>
        <xdr:cNvSpPr>
          <a:spLocks noChangeArrowheads="1"/>
        </xdr:cNvSpPr>
      </xdr:nvSpPr>
      <xdr:spPr bwMode="auto">
        <a:xfrm>
          <a:off x="447675" y="782955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37</xdr:row>
      <xdr:rowOff>0</xdr:rowOff>
    </xdr:from>
    <xdr:to>
      <xdr:col>3</xdr:col>
      <xdr:colOff>257175</xdr:colOff>
      <xdr:row>37</xdr:row>
      <xdr:rowOff>0</xdr:rowOff>
    </xdr:to>
    <xdr:sp macro="" textlink="">
      <xdr:nvSpPr>
        <xdr:cNvPr id="129" name="Rectangle 33">
          <a:extLst>
            <a:ext uri="{FF2B5EF4-FFF2-40B4-BE49-F238E27FC236}">
              <a16:creationId xmlns:a16="http://schemas.microsoft.com/office/drawing/2014/main" id="{00000000-0008-0000-0200-000081000000}"/>
            </a:ext>
          </a:extLst>
        </xdr:cNvPr>
        <xdr:cNvSpPr>
          <a:spLocks noChangeArrowheads="1"/>
        </xdr:cNvSpPr>
      </xdr:nvSpPr>
      <xdr:spPr bwMode="auto">
        <a:xfrm>
          <a:off x="447675" y="782955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37</xdr:row>
      <xdr:rowOff>0</xdr:rowOff>
    </xdr:from>
    <xdr:to>
      <xdr:col>3</xdr:col>
      <xdr:colOff>257175</xdr:colOff>
      <xdr:row>37</xdr:row>
      <xdr:rowOff>0</xdr:rowOff>
    </xdr:to>
    <xdr:sp macro="" textlink="">
      <xdr:nvSpPr>
        <xdr:cNvPr id="130" name="Rectangle 39">
          <a:extLst>
            <a:ext uri="{FF2B5EF4-FFF2-40B4-BE49-F238E27FC236}">
              <a16:creationId xmlns:a16="http://schemas.microsoft.com/office/drawing/2014/main" id="{00000000-0008-0000-0200-000082000000}"/>
            </a:ext>
          </a:extLst>
        </xdr:cNvPr>
        <xdr:cNvSpPr>
          <a:spLocks noChangeArrowheads="1"/>
        </xdr:cNvSpPr>
      </xdr:nvSpPr>
      <xdr:spPr bwMode="auto">
        <a:xfrm>
          <a:off x="447675" y="782955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37</xdr:row>
      <xdr:rowOff>0</xdr:rowOff>
    </xdr:from>
    <xdr:to>
      <xdr:col>3</xdr:col>
      <xdr:colOff>257175</xdr:colOff>
      <xdr:row>37</xdr:row>
      <xdr:rowOff>0</xdr:rowOff>
    </xdr:to>
    <xdr:sp macro="" textlink="">
      <xdr:nvSpPr>
        <xdr:cNvPr id="131" name="Rectangle 33">
          <a:extLst>
            <a:ext uri="{FF2B5EF4-FFF2-40B4-BE49-F238E27FC236}">
              <a16:creationId xmlns:a16="http://schemas.microsoft.com/office/drawing/2014/main" id="{00000000-0008-0000-0200-000083000000}"/>
            </a:ext>
          </a:extLst>
        </xdr:cNvPr>
        <xdr:cNvSpPr>
          <a:spLocks noChangeArrowheads="1"/>
        </xdr:cNvSpPr>
      </xdr:nvSpPr>
      <xdr:spPr bwMode="auto">
        <a:xfrm>
          <a:off x="447675" y="782955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37</xdr:row>
      <xdr:rowOff>0</xdr:rowOff>
    </xdr:from>
    <xdr:to>
      <xdr:col>3</xdr:col>
      <xdr:colOff>257175</xdr:colOff>
      <xdr:row>37</xdr:row>
      <xdr:rowOff>0</xdr:rowOff>
    </xdr:to>
    <xdr:sp macro="" textlink="">
      <xdr:nvSpPr>
        <xdr:cNvPr id="132" name="Rectangle 39">
          <a:extLst>
            <a:ext uri="{FF2B5EF4-FFF2-40B4-BE49-F238E27FC236}">
              <a16:creationId xmlns:a16="http://schemas.microsoft.com/office/drawing/2014/main" id="{00000000-0008-0000-0200-000084000000}"/>
            </a:ext>
          </a:extLst>
        </xdr:cNvPr>
        <xdr:cNvSpPr>
          <a:spLocks noChangeArrowheads="1"/>
        </xdr:cNvSpPr>
      </xdr:nvSpPr>
      <xdr:spPr bwMode="auto">
        <a:xfrm>
          <a:off x="447675" y="782955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43</xdr:row>
      <xdr:rowOff>0</xdr:rowOff>
    </xdr:from>
    <xdr:to>
      <xdr:col>3</xdr:col>
      <xdr:colOff>257175</xdr:colOff>
      <xdr:row>43</xdr:row>
      <xdr:rowOff>0</xdr:rowOff>
    </xdr:to>
    <xdr:sp macro="" textlink="">
      <xdr:nvSpPr>
        <xdr:cNvPr id="133" name="Rectangle 1">
          <a:extLst>
            <a:ext uri="{FF2B5EF4-FFF2-40B4-BE49-F238E27FC236}">
              <a16:creationId xmlns:a16="http://schemas.microsoft.com/office/drawing/2014/main" id="{00000000-0008-0000-0200-000085000000}"/>
            </a:ext>
          </a:extLst>
        </xdr:cNvPr>
        <xdr:cNvSpPr>
          <a:spLocks noChangeArrowheads="1"/>
        </xdr:cNvSpPr>
      </xdr:nvSpPr>
      <xdr:spPr bwMode="auto">
        <a:xfrm>
          <a:off x="447675" y="902970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1)</a:t>
          </a: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37</xdr:row>
      <xdr:rowOff>0</xdr:rowOff>
    </xdr:from>
    <xdr:to>
      <xdr:col>3</xdr:col>
      <xdr:colOff>257175</xdr:colOff>
      <xdr:row>37</xdr:row>
      <xdr:rowOff>0</xdr:rowOff>
    </xdr:to>
    <xdr:sp macro="" textlink="">
      <xdr:nvSpPr>
        <xdr:cNvPr id="134" name="Rectangle 33">
          <a:extLst>
            <a:ext uri="{FF2B5EF4-FFF2-40B4-BE49-F238E27FC236}">
              <a16:creationId xmlns:a16="http://schemas.microsoft.com/office/drawing/2014/main" id="{00000000-0008-0000-0200-000086000000}"/>
            </a:ext>
          </a:extLst>
        </xdr:cNvPr>
        <xdr:cNvSpPr>
          <a:spLocks noChangeArrowheads="1"/>
        </xdr:cNvSpPr>
      </xdr:nvSpPr>
      <xdr:spPr bwMode="auto">
        <a:xfrm>
          <a:off x="447675" y="782955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43</xdr:row>
      <xdr:rowOff>0</xdr:rowOff>
    </xdr:from>
    <xdr:to>
      <xdr:col>3</xdr:col>
      <xdr:colOff>257175</xdr:colOff>
      <xdr:row>43</xdr:row>
      <xdr:rowOff>0</xdr:rowOff>
    </xdr:to>
    <xdr:sp macro="" textlink="">
      <xdr:nvSpPr>
        <xdr:cNvPr id="138" name="Rectangle 1">
          <a:extLst>
            <a:ext uri="{FF2B5EF4-FFF2-40B4-BE49-F238E27FC236}">
              <a16:creationId xmlns:a16="http://schemas.microsoft.com/office/drawing/2014/main" id="{00000000-0008-0000-0200-00008A000000}"/>
            </a:ext>
          </a:extLst>
        </xdr:cNvPr>
        <xdr:cNvSpPr>
          <a:spLocks noChangeArrowheads="1"/>
        </xdr:cNvSpPr>
      </xdr:nvSpPr>
      <xdr:spPr bwMode="auto">
        <a:xfrm>
          <a:off x="447675" y="902970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1)</a:t>
          </a: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44" name="Rectangle 33">
          <a:extLst>
            <a:ext uri="{FF2B5EF4-FFF2-40B4-BE49-F238E27FC236}">
              <a16:creationId xmlns:a16="http://schemas.microsoft.com/office/drawing/2014/main" id="{00000000-0008-0000-0200-000090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45" name="Rectangle 39">
          <a:extLst>
            <a:ext uri="{FF2B5EF4-FFF2-40B4-BE49-F238E27FC236}">
              <a16:creationId xmlns:a16="http://schemas.microsoft.com/office/drawing/2014/main" id="{00000000-0008-0000-0200-000091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46" name="Rectangle 33">
          <a:extLst>
            <a:ext uri="{FF2B5EF4-FFF2-40B4-BE49-F238E27FC236}">
              <a16:creationId xmlns:a16="http://schemas.microsoft.com/office/drawing/2014/main" id="{00000000-0008-0000-0200-000092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47" name="Rectangle 39">
          <a:extLst>
            <a:ext uri="{FF2B5EF4-FFF2-40B4-BE49-F238E27FC236}">
              <a16:creationId xmlns:a16="http://schemas.microsoft.com/office/drawing/2014/main" id="{00000000-0008-0000-0200-000093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48" name="Rectangle 33">
          <a:extLst>
            <a:ext uri="{FF2B5EF4-FFF2-40B4-BE49-F238E27FC236}">
              <a16:creationId xmlns:a16="http://schemas.microsoft.com/office/drawing/2014/main" id="{00000000-0008-0000-0200-000094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49" name="Rectangle 39">
          <a:extLst>
            <a:ext uri="{FF2B5EF4-FFF2-40B4-BE49-F238E27FC236}">
              <a16:creationId xmlns:a16="http://schemas.microsoft.com/office/drawing/2014/main" id="{00000000-0008-0000-0200-000095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43</xdr:row>
      <xdr:rowOff>0</xdr:rowOff>
    </xdr:from>
    <xdr:to>
      <xdr:col>3</xdr:col>
      <xdr:colOff>257175</xdr:colOff>
      <xdr:row>43</xdr:row>
      <xdr:rowOff>0</xdr:rowOff>
    </xdr:to>
    <xdr:sp macro="" textlink="">
      <xdr:nvSpPr>
        <xdr:cNvPr id="150" name="Rectangle 1">
          <a:extLst>
            <a:ext uri="{FF2B5EF4-FFF2-40B4-BE49-F238E27FC236}">
              <a16:creationId xmlns:a16="http://schemas.microsoft.com/office/drawing/2014/main" id="{00000000-0008-0000-0200-000096000000}"/>
            </a:ext>
          </a:extLst>
        </xdr:cNvPr>
        <xdr:cNvSpPr>
          <a:spLocks noChangeArrowheads="1"/>
        </xdr:cNvSpPr>
      </xdr:nvSpPr>
      <xdr:spPr bwMode="auto">
        <a:xfrm>
          <a:off x="447675" y="902970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1)</a:t>
          </a: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51" name="Rectangle 33">
          <a:extLst>
            <a:ext uri="{FF2B5EF4-FFF2-40B4-BE49-F238E27FC236}">
              <a16:creationId xmlns:a16="http://schemas.microsoft.com/office/drawing/2014/main" id="{00000000-0008-0000-0200-000097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52" name="Rectangle 39">
          <a:extLst>
            <a:ext uri="{FF2B5EF4-FFF2-40B4-BE49-F238E27FC236}">
              <a16:creationId xmlns:a16="http://schemas.microsoft.com/office/drawing/2014/main" id="{00000000-0008-0000-0200-000098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53" name="Rectangle 33">
          <a:extLst>
            <a:ext uri="{FF2B5EF4-FFF2-40B4-BE49-F238E27FC236}">
              <a16:creationId xmlns:a16="http://schemas.microsoft.com/office/drawing/2014/main" id="{00000000-0008-0000-0200-000099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54" name="Rectangle 39">
          <a:extLst>
            <a:ext uri="{FF2B5EF4-FFF2-40B4-BE49-F238E27FC236}">
              <a16:creationId xmlns:a16="http://schemas.microsoft.com/office/drawing/2014/main" id="{00000000-0008-0000-0200-00009A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43</xdr:row>
      <xdr:rowOff>0</xdr:rowOff>
    </xdr:from>
    <xdr:to>
      <xdr:col>3</xdr:col>
      <xdr:colOff>257175</xdr:colOff>
      <xdr:row>43</xdr:row>
      <xdr:rowOff>0</xdr:rowOff>
    </xdr:to>
    <xdr:sp macro="" textlink="">
      <xdr:nvSpPr>
        <xdr:cNvPr id="155" name="Rectangle 1">
          <a:extLst>
            <a:ext uri="{FF2B5EF4-FFF2-40B4-BE49-F238E27FC236}">
              <a16:creationId xmlns:a16="http://schemas.microsoft.com/office/drawing/2014/main" id="{00000000-0008-0000-0200-00009B000000}"/>
            </a:ext>
          </a:extLst>
        </xdr:cNvPr>
        <xdr:cNvSpPr>
          <a:spLocks noChangeArrowheads="1"/>
        </xdr:cNvSpPr>
      </xdr:nvSpPr>
      <xdr:spPr bwMode="auto">
        <a:xfrm>
          <a:off x="447675" y="9029700"/>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1)</a:t>
          </a: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56" name="Rectangle 33">
          <a:extLst>
            <a:ext uri="{FF2B5EF4-FFF2-40B4-BE49-F238E27FC236}">
              <a16:creationId xmlns:a16="http://schemas.microsoft.com/office/drawing/2014/main" id="{00000000-0008-0000-0200-00009C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57" name="Rectangle 39">
          <a:extLst>
            <a:ext uri="{FF2B5EF4-FFF2-40B4-BE49-F238E27FC236}">
              <a16:creationId xmlns:a16="http://schemas.microsoft.com/office/drawing/2014/main" id="{00000000-0008-0000-0200-00009D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58" name="Rectangle 33">
          <a:extLst>
            <a:ext uri="{FF2B5EF4-FFF2-40B4-BE49-F238E27FC236}">
              <a16:creationId xmlns:a16="http://schemas.microsoft.com/office/drawing/2014/main" id="{00000000-0008-0000-0200-00009E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0" name="Rectangle 33">
          <a:extLst>
            <a:ext uri="{FF2B5EF4-FFF2-40B4-BE49-F238E27FC236}">
              <a16:creationId xmlns:a16="http://schemas.microsoft.com/office/drawing/2014/main" id="{00000000-0008-0000-0200-0000A0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1" name="Rectangle 39">
          <a:extLst>
            <a:ext uri="{FF2B5EF4-FFF2-40B4-BE49-F238E27FC236}">
              <a16:creationId xmlns:a16="http://schemas.microsoft.com/office/drawing/2014/main" id="{00000000-0008-0000-0200-0000A1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2" name="Rectangle 33">
          <a:extLst>
            <a:ext uri="{FF2B5EF4-FFF2-40B4-BE49-F238E27FC236}">
              <a16:creationId xmlns:a16="http://schemas.microsoft.com/office/drawing/2014/main" id="{00000000-0008-0000-0200-0000A2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3" name="Rectangle 39">
          <a:extLst>
            <a:ext uri="{FF2B5EF4-FFF2-40B4-BE49-F238E27FC236}">
              <a16:creationId xmlns:a16="http://schemas.microsoft.com/office/drawing/2014/main" id="{00000000-0008-0000-0200-0000A3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4" name="Rectangle 33">
          <a:extLst>
            <a:ext uri="{FF2B5EF4-FFF2-40B4-BE49-F238E27FC236}">
              <a16:creationId xmlns:a16="http://schemas.microsoft.com/office/drawing/2014/main" id="{00000000-0008-0000-0200-0000A4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5" name="Rectangle 39">
          <a:extLst>
            <a:ext uri="{FF2B5EF4-FFF2-40B4-BE49-F238E27FC236}">
              <a16:creationId xmlns:a16="http://schemas.microsoft.com/office/drawing/2014/main" id="{00000000-0008-0000-0200-0000A5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7" name="Rectangle 33">
          <a:extLst>
            <a:ext uri="{FF2B5EF4-FFF2-40B4-BE49-F238E27FC236}">
              <a16:creationId xmlns:a16="http://schemas.microsoft.com/office/drawing/2014/main" id="{00000000-0008-0000-0200-0000A7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8" name="Rectangle 39">
          <a:extLst>
            <a:ext uri="{FF2B5EF4-FFF2-40B4-BE49-F238E27FC236}">
              <a16:creationId xmlns:a16="http://schemas.microsoft.com/office/drawing/2014/main" id="{00000000-0008-0000-0200-0000A8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69" name="Rectangle 33">
          <a:extLst>
            <a:ext uri="{FF2B5EF4-FFF2-40B4-BE49-F238E27FC236}">
              <a16:creationId xmlns:a16="http://schemas.microsoft.com/office/drawing/2014/main" id="{00000000-0008-0000-0200-0000A9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70" name="Rectangle 39">
          <a:extLst>
            <a:ext uri="{FF2B5EF4-FFF2-40B4-BE49-F238E27FC236}">
              <a16:creationId xmlns:a16="http://schemas.microsoft.com/office/drawing/2014/main" id="{00000000-0008-0000-0200-0000AA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38</xdr:row>
      <xdr:rowOff>0</xdr:rowOff>
    </xdr:from>
    <xdr:to>
      <xdr:col>3</xdr:col>
      <xdr:colOff>257175</xdr:colOff>
      <xdr:row>38</xdr:row>
      <xdr:rowOff>0</xdr:rowOff>
    </xdr:to>
    <xdr:sp macro="" textlink="">
      <xdr:nvSpPr>
        <xdr:cNvPr id="172" name="Rectangle 33">
          <a:extLst>
            <a:ext uri="{FF2B5EF4-FFF2-40B4-BE49-F238E27FC236}">
              <a16:creationId xmlns:a16="http://schemas.microsoft.com/office/drawing/2014/main" id="{00000000-0008-0000-0200-0000AC000000}"/>
            </a:ext>
          </a:extLst>
        </xdr:cNvPr>
        <xdr:cNvSpPr>
          <a:spLocks noChangeArrowheads="1"/>
        </xdr:cNvSpPr>
      </xdr:nvSpPr>
      <xdr:spPr bwMode="auto">
        <a:xfrm>
          <a:off x="447675" y="8029575"/>
          <a:ext cx="438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(注1)</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35</xdr:col>
      <xdr:colOff>26166</xdr:colOff>
      <xdr:row>111</xdr:row>
      <xdr:rowOff>161925</xdr:rowOff>
    </xdr:from>
    <xdr:to>
      <xdr:col>38</xdr:col>
      <xdr:colOff>137355</xdr:colOff>
      <xdr:row>114</xdr:row>
      <xdr:rowOff>161924</xdr:rowOff>
    </xdr:to>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3666" y="27108150"/>
          <a:ext cx="682689" cy="600074"/>
        </a:xfrm>
        <a:prstGeom prst="rect">
          <a:avLst/>
        </a:prstGeom>
      </xdr:spPr>
    </xdr:pic>
    <xdr:clientData/>
  </xdr:twoCellAnchor>
  <xdr:twoCellAnchor editAs="oneCell">
    <xdr:from>
      <xdr:col>0</xdr:col>
      <xdr:colOff>187084</xdr:colOff>
      <xdr:row>0</xdr:row>
      <xdr:rowOff>3449654</xdr:rowOff>
    </xdr:from>
    <xdr:to>
      <xdr:col>4</xdr:col>
      <xdr:colOff>161490</xdr:colOff>
      <xdr:row>1</xdr:row>
      <xdr:rowOff>83518</xdr:rowOff>
    </xdr:to>
    <xdr:pic>
      <xdr:nvPicPr>
        <xdr:cNvPr id="26" name="図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5636" b="94847" l="5063" r="95570">
                      <a14:foregroundMark x1="50211" y1="9340" x2="74051" y2="6441"/>
                      <a14:foregroundMark x1="91139" y1="20612" x2="95570" y2="20290"/>
                      <a14:foregroundMark x1="29114" y1="28986" x2="5696" y2="32367"/>
                      <a14:foregroundMark x1="57384" y1="80998" x2="62236" y2="89694"/>
                      <a14:foregroundMark x1="62236" y1="89694" x2="62236" y2="89855"/>
                      <a14:foregroundMark x1="62869" y1="79871" x2="67089" y2="86634"/>
                      <a14:foregroundMark x1="72574" y1="81965" x2="77848" y2="89533"/>
                      <a14:foregroundMark x1="77848" y1="89533" x2="72363" y2="91465"/>
                      <a14:foregroundMark x1="68987" y1="94364" x2="79325" y2="94847"/>
                      <a14:foregroundMark x1="79114" y1="81643" x2="79536" y2="86151"/>
                      <a14:foregroundMark x1="56329" y1="93559" x2="58017" y2="94686"/>
                    </a14:backgroundRemoval>
                  </a14:imgEffect>
                </a14:imgLayer>
              </a14:imgProps>
            </a:ext>
            <a:ext uri="{28A0092B-C50C-407E-A947-70E740481C1C}">
              <a14:useLocalDpi xmlns:a14="http://schemas.microsoft.com/office/drawing/2010/main" val="0"/>
            </a:ext>
          </a:extLst>
        </a:blip>
        <a:stretch>
          <a:fillRect/>
        </a:stretch>
      </xdr:blipFill>
      <xdr:spPr>
        <a:xfrm rot="21061855">
          <a:off x="187084" y="3449654"/>
          <a:ext cx="745931" cy="977264"/>
        </a:xfrm>
        <a:prstGeom prst="rect">
          <a:avLst/>
        </a:prstGeom>
      </xdr:spPr>
    </xdr:pic>
    <xdr:clientData/>
  </xdr:twoCellAnchor>
  <xdr:twoCellAnchor>
    <xdr:from>
      <xdr:col>0</xdr:col>
      <xdr:colOff>47626</xdr:colOff>
      <xdr:row>52</xdr:row>
      <xdr:rowOff>114300</xdr:rowOff>
    </xdr:from>
    <xdr:to>
      <xdr:col>26</xdr:col>
      <xdr:colOff>123825</xdr:colOff>
      <xdr:row>57</xdr:row>
      <xdr:rowOff>142875</xdr:rowOff>
    </xdr:to>
    <xdr:sp macro="" textlink="">
      <xdr:nvSpPr>
        <xdr:cNvPr id="25" name="フレーム 24">
          <a:extLst>
            <a:ext uri="{FF2B5EF4-FFF2-40B4-BE49-F238E27FC236}">
              <a16:creationId xmlns:a16="http://schemas.microsoft.com/office/drawing/2014/main" id="{00000000-0008-0000-0200-000019000000}"/>
            </a:ext>
          </a:extLst>
        </xdr:cNvPr>
        <xdr:cNvSpPr/>
      </xdr:nvSpPr>
      <xdr:spPr bwMode="auto">
        <a:xfrm>
          <a:off x="47626" y="15278100"/>
          <a:ext cx="5029199" cy="1333500"/>
        </a:xfrm>
        <a:prstGeom prst="frame">
          <a:avLst>
            <a:gd name="adj1" fmla="val 105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9526</xdr:colOff>
      <xdr:row>0</xdr:row>
      <xdr:rowOff>1009650</xdr:rowOff>
    </xdr:from>
    <xdr:to>
      <xdr:col>39</xdr:col>
      <xdr:colOff>28576</xdr:colOff>
      <xdr:row>0</xdr:row>
      <xdr:rowOff>1652060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90501" y="1009650"/>
          <a:ext cx="6896100" cy="642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カフェテリアプランの旅行費申請をしていただくことが可能です。</a:t>
          </a:r>
          <a:br>
            <a:rPr kumimoji="1" lang="en-US" altLang="ja-JP" sz="1100"/>
          </a:br>
          <a:r>
            <a:rPr kumimoji="1" lang="ja-JP" altLang="en-US" sz="1100"/>
            <a:t>現地で発行される領収印の入った請求書をエビデンスとしてご利用ください。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96E30-7CE1-4C54-8357-CE93004C5921}">
  <sheetPr>
    <tabColor theme="8" tint="0.79998168889431442"/>
  </sheetPr>
  <dimension ref="B1:BE119"/>
  <sheetViews>
    <sheetView tabSelected="1" view="pageBreakPreview" zoomScaleNormal="100" zoomScaleSheetLayoutView="100" workbookViewId="0">
      <selection activeCell="AU4" sqref="AU4"/>
    </sheetView>
  </sheetViews>
  <sheetFormatPr defaultColWidth="9" defaultRowHeight="18.75" x14ac:dyDescent="0.15"/>
  <cols>
    <col min="1" max="1" width="0.625" style="7" customWidth="1"/>
    <col min="2" max="27" width="2.625" style="7" customWidth="1"/>
    <col min="28" max="29" width="2.125" style="7" customWidth="1"/>
    <col min="30" max="55" width="2.625" style="7" customWidth="1"/>
    <col min="56" max="16384" width="9" style="7"/>
  </cols>
  <sheetData>
    <row r="1" spans="3:37" ht="50.1" customHeight="1" x14ac:dyDescent="0.15">
      <c r="C1" s="30" t="s">
        <v>0</v>
      </c>
      <c r="D1" s="30"/>
      <c r="E1" s="30"/>
      <c r="F1" s="30"/>
      <c r="G1" s="30"/>
      <c r="H1" s="30"/>
      <c r="I1" s="30"/>
      <c r="J1" s="30"/>
      <c r="K1" s="30"/>
      <c r="L1" s="30"/>
      <c r="M1" s="30"/>
      <c r="N1" s="30"/>
      <c r="O1" s="30"/>
    </row>
    <row r="2" spans="3:37" ht="20.100000000000001" customHeight="1" x14ac:dyDescent="0.15">
      <c r="AD2" s="7" t="s">
        <v>1</v>
      </c>
    </row>
    <row r="3" spans="3:37" ht="20.100000000000001" customHeight="1" x14ac:dyDescent="0.15">
      <c r="AD3" s="18" t="s">
        <v>2</v>
      </c>
      <c r="AE3" s="18"/>
      <c r="AF3" s="18"/>
    </row>
    <row r="4" spans="3:37" ht="20.100000000000001" customHeight="1" x14ac:dyDescent="0.15">
      <c r="AD4" s="18" t="s">
        <v>3</v>
      </c>
      <c r="AE4" s="18"/>
      <c r="AF4" s="18"/>
    </row>
    <row r="5" spans="3:37" ht="20.100000000000001" customHeight="1" x14ac:dyDescent="0.15">
      <c r="AD5" s="18" t="s">
        <v>4</v>
      </c>
      <c r="AE5" s="18"/>
      <c r="AF5" s="18"/>
    </row>
    <row r="6" spans="3:37" ht="20.100000000000001" customHeight="1" x14ac:dyDescent="0.15">
      <c r="AD6" s="18" t="s">
        <v>5</v>
      </c>
      <c r="AE6" s="18"/>
      <c r="AF6" s="18"/>
    </row>
    <row r="7" spans="3:37" ht="20.100000000000001" customHeight="1" x14ac:dyDescent="0.15">
      <c r="AD7" s="18" t="s">
        <v>6</v>
      </c>
      <c r="AE7" s="18"/>
      <c r="AF7" s="18"/>
    </row>
    <row r="8" spans="3:37" ht="20.100000000000001" customHeight="1" x14ac:dyDescent="0.15">
      <c r="AE8" s="18"/>
      <c r="AF8" s="18"/>
    </row>
    <row r="9" spans="3:37" ht="20.100000000000001" customHeight="1" x14ac:dyDescent="0.15">
      <c r="AD9" s="7" t="s">
        <v>7</v>
      </c>
    </row>
    <row r="10" spans="3:37" ht="20.100000000000001" customHeight="1" x14ac:dyDescent="0.15">
      <c r="AD10" s="18" t="s">
        <v>8</v>
      </c>
    </row>
    <row r="11" spans="3:37" ht="20.100000000000001" customHeight="1" x14ac:dyDescent="0.15">
      <c r="AD11" s="18" t="s">
        <v>9</v>
      </c>
    </row>
    <row r="12" spans="3:37" ht="20.100000000000001" customHeight="1" x14ac:dyDescent="0.15">
      <c r="AD12" s="18"/>
    </row>
    <row r="13" spans="3:37" ht="20.100000000000001" customHeight="1" x14ac:dyDescent="0.15">
      <c r="AF13" s="14" t="s">
        <v>10</v>
      </c>
    </row>
    <row r="14" spans="3:37" ht="20.100000000000001" customHeight="1" x14ac:dyDescent="0.15">
      <c r="AF14" s="24"/>
      <c r="AG14" s="25"/>
      <c r="AH14" s="24"/>
      <c r="AI14" s="25"/>
      <c r="AK14" s="24"/>
    </row>
    <row r="15" spans="3:37" ht="20.100000000000001" customHeight="1" x14ac:dyDescent="0.15">
      <c r="AG15" s="13"/>
      <c r="AI15" s="13"/>
      <c r="AK15" s="24"/>
    </row>
    <row r="16" spans="3:37" ht="20.100000000000001" customHeight="1" x14ac:dyDescent="0.15">
      <c r="AG16" s="7" t="s">
        <v>11</v>
      </c>
      <c r="AK16" s="25"/>
    </row>
    <row r="17" spans="2:55" ht="20.100000000000001" customHeight="1" x14ac:dyDescent="0.15">
      <c r="AK17" s="26"/>
      <c r="AM17" s="7" t="s">
        <v>12</v>
      </c>
      <c r="AT17" s="7" t="s">
        <v>13</v>
      </c>
    </row>
    <row r="18" spans="2:55" ht="20.100000000000001" customHeight="1" x14ac:dyDescent="0.15">
      <c r="AK18" s="25"/>
      <c r="AL18" s="24"/>
      <c r="AM18" s="25"/>
      <c r="AN18" s="24"/>
      <c r="AO18" s="25"/>
    </row>
    <row r="19" spans="2:55" ht="20.100000000000001" customHeight="1" x14ac:dyDescent="0.15">
      <c r="AH19" s="14" t="s">
        <v>14</v>
      </c>
      <c r="AJ19" s="28"/>
      <c r="AT19" s="14" t="s">
        <v>15</v>
      </c>
    </row>
    <row r="20" spans="2:55" ht="20.100000000000001" customHeight="1" x14ac:dyDescent="0.15"/>
    <row r="21" spans="2:55" ht="20.100000000000001" customHeight="1" x14ac:dyDescent="0.15"/>
    <row r="22" spans="2:55" ht="20.100000000000001" customHeight="1" x14ac:dyDescent="0.15"/>
    <row r="23" spans="2:55" ht="20.100000000000001" customHeight="1" x14ac:dyDescent="0.15"/>
    <row r="24" spans="2:55" ht="20.100000000000001" customHeight="1" x14ac:dyDescent="0.15"/>
    <row r="25" spans="2:55" ht="20.100000000000001" customHeight="1" x14ac:dyDescent="0.15">
      <c r="AF25" s="11"/>
      <c r="AT25" s="12"/>
      <c r="AU25" s="12"/>
      <c r="AV25" s="12"/>
      <c r="AW25" s="12"/>
      <c r="AX25" s="12"/>
      <c r="AY25" s="12"/>
    </row>
    <row r="26" spans="2:55" ht="20.100000000000001" customHeight="1" x14ac:dyDescent="0.15">
      <c r="AF26" s="11"/>
      <c r="AT26" s="12"/>
      <c r="AU26" s="12"/>
      <c r="AV26" s="12"/>
      <c r="AW26" s="12"/>
      <c r="AX26" s="12"/>
      <c r="AY26" s="12"/>
    </row>
    <row r="27" spans="2:55" ht="20.100000000000001" customHeight="1" x14ac:dyDescent="0.15">
      <c r="AF27" s="11"/>
      <c r="AT27" s="12"/>
      <c r="AU27" s="12"/>
      <c r="AV27" s="12"/>
      <c r="AW27" s="12"/>
      <c r="AX27" s="12"/>
      <c r="AY27" s="12"/>
    </row>
    <row r="28" spans="2:55" ht="20.100000000000001" customHeight="1" x14ac:dyDescent="0.15">
      <c r="AF28" s="11"/>
      <c r="AT28" s="12"/>
      <c r="AU28" s="12"/>
      <c r="AV28" s="12"/>
      <c r="AW28" s="12"/>
      <c r="AX28" s="12"/>
      <c r="AY28" s="12"/>
    </row>
    <row r="29" spans="2:55" ht="20.100000000000001" customHeight="1" x14ac:dyDescent="0.15">
      <c r="B29" s="8"/>
      <c r="C29" s="8"/>
      <c r="D29" s="8"/>
      <c r="E29" s="8"/>
      <c r="F29" s="8"/>
      <c r="G29" s="8"/>
      <c r="H29" s="8"/>
      <c r="AB29" s="11"/>
      <c r="AP29" s="12"/>
      <c r="AQ29" s="12"/>
      <c r="AR29" s="12"/>
      <c r="AS29" s="12"/>
      <c r="AT29" s="12"/>
      <c r="AU29" s="12"/>
    </row>
    <row r="30" spans="2:55" ht="39.950000000000003" customHeight="1" x14ac:dyDescent="0.15">
      <c r="B30" s="135" t="s">
        <v>16</v>
      </c>
      <c r="C30" s="135"/>
      <c r="D30" s="135"/>
      <c r="E30" s="135"/>
      <c r="F30" s="135"/>
      <c r="G30" s="135"/>
      <c r="H30" s="135"/>
      <c r="I30" s="135"/>
      <c r="J30" s="135"/>
      <c r="K30" s="135"/>
      <c r="L30" s="10"/>
      <c r="M30" s="10"/>
      <c r="AB30" s="11"/>
      <c r="AP30" s="12"/>
      <c r="AQ30" s="12"/>
      <c r="AR30" s="12"/>
      <c r="AS30" s="12"/>
      <c r="AT30" s="12"/>
      <c r="AU30" s="12"/>
    </row>
    <row r="31" spans="2:55" ht="20.100000000000001" customHeight="1" x14ac:dyDescent="0.15">
      <c r="B31" s="7" t="s">
        <v>17</v>
      </c>
      <c r="AB31" s="11"/>
      <c r="AC31" s="11"/>
      <c r="AD31" s="11"/>
      <c r="AE31" s="11"/>
      <c r="AF31" s="11"/>
      <c r="AT31" s="12"/>
      <c r="AU31" s="12"/>
      <c r="AV31" s="12"/>
      <c r="AW31" s="12"/>
      <c r="AX31" s="12"/>
      <c r="AY31" s="12"/>
      <c r="AZ31" s="12"/>
      <c r="BA31" s="12"/>
      <c r="BB31" s="12"/>
    </row>
    <row r="32" spans="2:55" ht="20.100000000000001" customHeight="1" x14ac:dyDescent="0.15">
      <c r="B32" s="134" t="s">
        <v>18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row>
    <row r="33" spans="2:57" ht="20.100000000000001" customHeight="1" x14ac:dyDescent="0.15">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row>
    <row r="34" spans="2:57" ht="20.100000000000001" customHeight="1" x14ac:dyDescent="0.15">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1"/>
      <c r="AE34" s="11"/>
      <c r="AF34" s="11"/>
      <c r="AH34" s="29"/>
      <c r="AK34" s="20"/>
      <c r="AL34" s="20"/>
      <c r="AM34" s="20"/>
      <c r="AN34" s="20"/>
      <c r="AT34" s="12"/>
      <c r="AU34" s="12"/>
      <c r="AV34" s="12"/>
      <c r="AW34" s="12"/>
      <c r="AX34" s="12"/>
      <c r="AY34" s="12"/>
      <c r="AZ34" s="12"/>
      <c r="BA34" s="12"/>
      <c r="BB34" s="12"/>
    </row>
    <row r="35" spans="2:57" ht="20.100000000000001" customHeight="1" x14ac:dyDescent="0.15">
      <c r="AB35" s="11"/>
      <c r="AC35" s="11"/>
      <c r="AD35" s="11"/>
      <c r="AE35" s="11"/>
      <c r="AF35" s="11"/>
      <c r="AG35" s="31"/>
      <c r="AK35" s="20"/>
      <c r="AL35" s="20"/>
      <c r="AM35" s="20"/>
      <c r="AN35" s="20"/>
      <c r="AT35" s="12"/>
      <c r="AU35" s="12"/>
      <c r="AV35" s="12"/>
      <c r="AW35" s="12"/>
      <c r="AX35" s="12"/>
      <c r="AY35" s="12"/>
      <c r="AZ35" s="12"/>
      <c r="BA35" s="12"/>
      <c r="BB35" s="12"/>
    </row>
    <row r="36" spans="2:57" ht="20.100000000000001" customHeight="1" x14ac:dyDescent="0.15">
      <c r="AB36" s="11"/>
      <c r="AC36" s="11"/>
      <c r="AD36" s="11"/>
      <c r="AE36" s="11"/>
      <c r="AF36" s="11"/>
      <c r="AH36" s="29"/>
      <c r="AK36" s="20"/>
      <c r="AL36" s="20"/>
      <c r="AM36" s="20"/>
      <c r="AN36" s="20"/>
      <c r="AT36" s="12"/>
      <c r="AU36" s="12"/>
      <c r="AV36" s="12"/>
      <c r="AW36" s="12"/>
      <c r="AX36" s="12"/>
      <c r="AY36" s="12"/>
      <c r="AZ36" s="12"/>
      <c r="BA36" s="12"/>
      <c r="BB36" s="12"/>
    </row>
    <row r="37" spans="2:57" ht="20.100000000000001" customHeight="1" x14ac:dyDescent="0.15">
      <c r="AB37" s="11"/>
      <c r="AC37" s="11"/>
      <c r="AD37" s="11"/>
      <c r="AE37" s="11"/>
      <c r="AF37" s="11"/>
      <c r="AH37" s="29"/>
      <c r="AK37" s="20"/>
      <c r="AL37" s="20"/>
      <c r="AM37" s="20"/>
      <c r="AN37" s="20"/>
      <c r="AT37" s="12"/>
      <c r="AU37" s="12"/>
      <c r="AV37" s="12"/>
      <c r="AW37" s="12"/>
      <c r="AX37" s="12"/>
      <c r="AY37" s="12"/>
      <c r="AZ37" s="12"/>
      <c r="BA37" s="12"/>
      <c r="BB37" s="12"/>
    </row>
    <row r="38" spans="2:57" ht="20.100000000000001" customHeight="1" x14ac:dyDescent="0.15">
      <c r="AB38" s="11"/>
      <c r="AC38" s="11"/>
      <c r="AD38" s="11"/>
      <c r="AE38" s="11"/>
      <c r="AF38" s="11"/>
      <c r="AH38" s="29"/>
      <c r="AK38" s="20"/>
      <c r="AL38" s="20"/>
      <c r="AM38" s="20"/>
      <c r="AN38" s="20"/>
      <c r="AT38" s="12"/>
      <c r="AU38" s="12"/>
      <c r="AV38" s="12"/>
      <c r="AW38" s="12"/>
      <c r="AX38" s="12"/>
      <c r="AY38" s="12"/>
      <c r="AZ38" s="12"/>
      <c r="BA38" s="12"/>
      <c r="BB38" s="12"/>
    </row>
    <row r="39" spans="2:57" ht="20.100000000000001" customHeight="1" x14ac:dyDescent="0.15">
      <c r="AB39" s="11"/>
      <c r="AC39" s="11"/>
      <c r="AD39" s="11"/>
      <c r="AE39" s="11"/>
      <c r="AF39" s="11"/>
      <c r="AG39" s="32"/>
      <c r="AH39" s="29"/>
      <c r="AK39" s="20"/>
      <c r="AL39" s="20"/>
      <c r="AM39" s="20"/>
      <c r="AN39" s="20"/>
      <c r="AT39" s="12"/>
      <c r="AU39" s="12"/>
      <c r="AV39" s="12"/>
      <c r="AW39" s="12"/>
      <c r="AX39" s="12"/>
      <c r="AY39" s="12"/>
      <c r="AZ39" s="12"/>
      <c r="BA39" s="12"/>
      <c r="BB39" s="12"/>
    </row>
    <row r="40" spans="2:57" ht="20.100000000000001" customHeight="1" x14ac:dyDescent="0.15">
      <c r="AB40" s="11"/>
      <c r="AC40" s="11"/>
      <c r="AD40" s="11"/>
      <c r="AE40" s="11"/>
      <c r="AF40" s="11"/>
      <c r="AG40" s="23"/>
      <c r="AH40" s="33"/>
      <c r="AI40" s="20"/>
      <c r="AK40" s="20"/>
      <c r="AL40" s="20"/>
      <c r="AM40" s="20"/>
      <c r="AN40" s="20"/>
      <c r="AT40" s="12"/>
      <c r="AU40" s="12"/>
      <c r="AV40" s="12"/>
      <c r="AW40" s="12"/>
      <c r="AY40" s="12"/>
      <c r="AZ40" s="12"/>
      <c r="BA40" s="12"/>
      <c r="BB40" s="12"/>
    </row>
    <row r="41" spans="2:57" ht="20.100000000000001" customHeight="1" x14ac:dyDescent="0.15">
      <c r="AB41" s="11"/>
      <c r="AC41" s="11"/>
      <c r="AD41" s="11"/>
      <c r="AE41" s="11"/>
      <c r="AF41" s="11"/>
      <c r="AH41" s="17"/>
      <c r="AI41" s="20"/>
      <c r="AJ41" s="34"/>
      <c r="AK41" s="20"/>
      <c r="AL41" s="20"/>
      <c r="AM41" s="20"/>
      <c r="AN41" s="20"/>
      <c r="AT41" s="12"/>
      <c r="AU41" s="12"/>
      <c r="AV41" s="12"/>
      <c r="AW41" s="12"/>
      <c r="AX41" s="12"/>
      <c r="AY41" s="12"/>
      <c r="AZ41" s="12"/>
      <c r="BA41" s="12"/>
      <c r="BB41" s="12"/>
    </row>
    <row r="42" spans="2:57" ht="20.100000000000001" customHeight="1" x14ac:dyDescent="0.15">
      <c r="AB42" s="11"/>
      <c r="AC42" s="11"/>
      <c r="AD42" s="11"/>
      <c r="AE42" s="11"/>
      <c r="AF42" s="11"/>
      <c r="AI42" s="33"/>
      <c r="AK42" s="20"/>
      <c r="AL42" s="20"/>
      <c r="AM42" s="20"/>
      <c r="AN42" s="20"/>
      <c r="AO42" s="20"/>
      <c r="AT42" s="12"/>
      <c r="AU42" s="12"/>
      <c r="AV42" s="12"/>
      <c r="AW42" s="12"/>
      <c r="AX42" s="12"/>
      <c r="AY42" s="12"/>
      <c r="AZ42" s="12"/>
      <c r="BA42" s="12"/>
      <c r="BB42" s="12"/>
    </row>
    <row r="43" spans="2:57" ht="20.100000000000001" customHeight="1" x14ac:dyDescent="0.15">
      <c r="AB43" s="11"/>
      <c r="AC43" s="11"/>
      <c r="AD43" s="11"/>
      <c r="AE43" s="11"/>
      <c r="AF43" s="11"/>
      <c r="AH43" s="34"/>
      <c r="AI43" s="20"/>
      <c r="AJ43" s="20"/>
      <c r="AK43" s="20"/>
      <c r="AL43" s="20"/>
      <c r="AM43" s="20"/>
      <c r="AN43" s="20"/>
      <c r="AO43" s="20"/>
      <c r="AT43" s="12"/>
      <c r="AU43" s="12"/>
      <c r="AV43" s="12"/>
      <c r="AW43" s="12"/>
      <c r="AX43" s="12"/>
      <c r="AY43" s="12"/>
      <c r="AZ43" s="12"/>
      <c r="BA43" s="12"/>
      <c r="BB43" s="12"/>
    </row>
    <row r="44" spans="2:57" ht="20.100000000000001" customHeight="1" x14ac:dyDescent="0.15">
      <c r="AB44" s="11"/>
      <c r="AC44" s="11"/>
      <c r="AD44" s="11"/>
      <c r="AE44" s="11"/>
      <c r="AF44" s="11"/>
      <c r="AH44" s="34"/>
      <c r="AI44" s="33"/>
      <c r="AJ44" s="20"/>
      <c r="AK44" s="20"/>
      <c r="AL44" s="20"/>
      <c r="AM44" s="20"/>
      <c r="AN44" s="20"/>
      <c r="AO44" s="20"/>
      <c r="AT44" s="12"/>
      <c r="AU44" s="12"/>
      <c r="AV44" s="12"/>
      <c r="AW44" s="12"/>
      <c r="AX44" s="12"/>
      <c r="AY44" s="12"/>
      <c r="AZ44" s="12"/>
      <c r="BA44" s="12"/>
      <c r="BB44" s="12"/>
    </row>
    <row r="45" spans="2:57" ht="20.100000000000001" customHeight="1" x14ac:dyDescent="0.15">
      <c r="AB45" s="11"/>
      <c r="AC45" s="11"/>
      <c r="AD45" s="11"/>
      <c r="AE45" s="11"/>
      <c r="AF45" s="11"/>
      <c r="AT45" s="12"/>
      <c r="AU45" s="12"/>
      <c r="AV45" s="12"/>
      <c r="AW45" s="12"/>
      <c r="AX45" s="12"/>
      <c r="AY45" s="12"/>
      <c r="AZ45" s="12"/>
    </row>
    <row r="46" spans="2:57" ht="20.100000000000001" customHeight="1" x14ac:dyDescent="0.15">
      <c r="AB46" s="11"/>
      <c r="AC46" s="11"/>
      <c r="AD46" s="11"/>
      <c r="AF46" s="11"/>
    </row>
    <row r="47" spans="2:57" ht="20.100000000000001" customHeight="1" x14ac:dyDescent="0.15">
      <c r="AB47" s="11"/>
      <c r="AC47" s="11"/>
      <c r="AD47" s="11"/>
      <c r="AF47" s="34"/>
      <c r="AG47" s="11"/>
      <c r="BC47" s="20"/>
    </row>
    <row r="48" spans="2:57" ht="20.100000000000001" customHeight="1" x14ac:dyDescent="0.15">
      <c r="AB48" s="11"/>
      <c r="AC48" s="11"/>
      <c r="AD48" s="11"/>
      <c r="AE48" s="34"/>
      <c r="AG48" s="11"/>
      <c r="BB48" s="20"/>
      <c r="BC48" s="11"/>
      <c r="BD48" s="11"/>
      <c r="BE48" s="11"/>
    </row>
    <row r="49" spans="2:54" ht="20.100000000000001" customHeight="1" x14ac:dyDescent="0.15">
      <c r="AB49" s="11"/>
      <c r="AC49" s="11"/>
      <c r="AD49" s="11"/>
      <c r="AG49" s="11"/>
      <c r="AT49" s="33"/>
      <c r="AU49" s="20"/>
      <c r="AV49" s="20"/>
      <c r="AW49" s="20"/>
      <c r="AX49" s="20"/>
      <c r="AY49" s="20"/>
      <c r="AZ49" s="20"/>
      <c r="BA49" s="20"/>
      <c r="BB49" s="11"/>
    </row>
    <row r="50" spans="2:54" ht="20.100000000000001" customHeight="1" x14ac:dyDescent="0.15">
      <c r="AB50" s="11"/>
      <c r="AC50" s="11"/>
      <c r="AD50" s="11"/>
      <c r="AG50" s="11"/>
      <c r="AH50" s="123"/>
      <c r="AI50" s="11"/>
      <c r="AJ50" s="11"/>
      <c r="AK50" s="11"/>
      <c r="AL50" s="11"/>
      <c r="AM50" s="11"/>
      <c r="AN50" s="11"/>
      <c r="AO50" s="11"/>
      <c r="AP50" s="125"/>
      <c r="AX50" s="11"/>
      <c r="AY50" s="11"/>
      <c r="AZ50" s="11"/>
      <c r="BA50" s="11"/>
    </row>
    <row r="51" spans="2:54" ht="20.100000000000001" customHeight="1" x14ac:dyDescent="0.15">
      <c r="AB51" s="11"/>
      <c r="AC51" s="11"/>
      <c r="AD51" s="11"/>
      <c r="AG51" s="11"/>
      <c r="AL51" s="17"/>
    </row>
    <row r="52" spans="2:54" ht="20.100000000000001" customHeight="1" x14ac:dyDescent="0.15">
      <c r="B52" s="7" t="s">
        <v>19</v>
      </c>
      <c r="Z52" s="11"/>
      <c r="AA52" s="11"/>
      <c r="AB52" s="7" t="s">
        <v>20</v>
      </c>
      <c r="BB52" s="11"/>
    </row>
    <row r="53" spans="2:54" ht="20.100000000000001" customHeight="1" x14ac:dyDescent="0.15">
      <c r="B53" s="7" t="s">
        <v>21</v>
      </c>
      <c r="Z53" s="11"/>
      <c r="AA53" s="11"/>
      <c r="AB53" s="7" t="s">
        <v>22</v>
      </c>
      <c r="BB53" s="11"/>
    </row>
    <row r="54" spans="2:54" ht="20.100000000000001" customHeight="1" x14ac:dyDescent="0.15">
      <c r="B54" s="133" t="s">
        <v>23</v>
      </c>
      <c r="C54" s="133"/>
      <c r="D54" s="133"/>
      <c r="E54" s="133"/>
      <c r="F54" s="133"/>
      <c r="G54" s="133"/>
      <c r="H54" s="133"/>
      <c r="I54" s="133"/>
      <c r="J54" s="133"/>
      <c r="K54" s="133"/>
      <c r="L54" s="133"/>
      <c r="M54" s="133"/>
      <c r="N54" s="133"/>
      <c r="O54" s="133"/>
      <c r="P54" s="133"/>
      <c r="Q54" s="133"/>
      <c r="R54" s="133"/>
      <c r="S54" s="133"/>
      <c r="T54" s="133"/>
      <c r="Z54" s="11"/>
      <c r="AA54" s="11"/>
      <c r="BB54" s="11"/>
    </row>
    <row r="55" spans="2:54" ht="20.100000000000001" customHeight="1" x14ac:dyDescent="0.15">
      <c r="AB55" s="7" t="s">
        <v>24</v>
      </c>
      <c r="BB55" s="11"/>
    </row>
    <row r="56" spans="2:54" ht="20.100000000000001" customHeight="1" x14ac:dyDescent="0.15">
      <c r="B56" s="7" t="s">
        <v>25</v>
      </c>
      <c r="AB56" s="7" t="s">
        <v>26</v>
      </c>
      <c r="BB56" s="11"/>
    </row>
    <row r="57" spans="2:54" ht="20.100000000000001" customHeight="1" x14ac:dyDescent="0.15">
      <c r="B57" s="7" t="s">
        <v>27</v>
      </c>
      <c r="AB57" s="7" t="s">
        <v>28</v>
      </c>
      <c r="BB57" s="11"/>
    </row>
    <row r="58" spans="2:54" ht="20.100000000000001" customHeight="1" x14ac:dyDescent="0.15">
      <c r="C58" s="131"/>
      <c r="D58" s="131"/>
      <c r="K58" s="11"/>
      <c r="L58" s="11"/>
      <c r="M58" s="11"/>
      <c r="N58" s="11"/>
      <c r="O58" s="11"/>
      <c r="AB58" s="7" t="s">
        <v>29</v>
      </c>
      <c r="BB58" s="11"/>
    </row>
    <row r="59" spans="2:54" ht="20.100000000000001" customHeight="1" x14ac:dyDescent="0.15">
      <c r="B59" s="124"/>
      <c r="C59" s="31"/>
      <c r="AB59" s="7" t="s">
        <v>30</v>
      </c>
    </row>
    <row r="60" spans="2:54" ht="20.100000000000001" customHeight="1" x14ac:dyDescent="0.15">
      <c r="B60" s="135" t="s">
        <v>16</v>
      </c>
      <c r="C60" s="135"/>
      <c r="D60" s="135"/>
      <c r="E60" s="135"/>
      <c r="F60" s="135"/>
      <c r="G60" s="135"/>
      <c r="H60" s="135"/>
      <c r="I60" s="135"/>
      <c r="J60" s="135"/>
      <c r="K60" s="135"/>
      <c r="AO60" s="12"/>
      <c r="AP60" s="12"/>
      <c r="AQ60" s="12"/>
      <c r="AR60" s="12"/>
      <c r="AS60" s="12"/>
      <c r="AT60" s="12"/>
    </row>
    <row r="61" spans="2:54" ht="20.100000000000001" customHeight="1" x14ac:dyDescent="0.15">
      <c r="B61" s="135"/>
      <c r="C61" s="135"/>
      <c r="D61" s="135"/>
      <c r="E61" s="135"/>
      <c r="F61" s="135"/>
      <c r="G61" s="135"/>
      <c r="H61" s="135"/>
      <c r="I61" s="135"/>
      <c r="J61" s="135"/>
      <c r="K61" s="135"/>
      <c r="AO61" s="12"/>
      <c r="AP61" s="12"/>
      <c r="AQ61" s="12"/>
      <c r="AR61" s="12"/>
      <c r="AS61" s="12"/>
      <c r="AT61" s="12"/>
    </row>
    <row r="62" spans="2:54" ht="20.100000000000001" customHeight="1" x14ac:dyDescent="0.15">
      <c r="B62" s="126"/>
      <c r="C62" s="126"/>
      <c r="D62" s="126"/>
      <c r="E62" s="126"/>
      <c r="F62" s="126"/>
      <c r="G62" s="126"/>
      <c r="H62" s="126"/>
      <c r="I62" s="126"/>
      <c r="J62" s="126"/>
      <c r="K62" s="126"/>
      <c r="AO62" s="12"/>
      <c r="AP62" s="12"/>
      <c r="AQ62" s="12"/>
      <c r="AR62" s="12"/>
      <c r="AS62" s="12"/>
      <c r="AT62" s="12"/>
    </row>
    <row r="63" spans="2:54" ht="20.100000000000001" customHeight="1" x14ac:dyDescent="0.15">
      <c r="C63" s="7" t="s">
        <v>31</v>
      </c>
      <c r="P63" s="12"/>
      <c r="Q63" s="12"/>
      <c r="R63" s="12"/>
      <c r="S63" s="12"/>
      <c r="T63" s="12"/>
      <c r="U63" s="12"/>
      <c r="V63" s="12"/>
      <c r="W63" s="12"/>
      <c r="AB63" s="7" t="s">
        <v>32</v>
      </c>
      <c r="AC63" s="34"/>
      <c r="AD63" s="11"/>
    </row>
    <row r="64" spans="2:54" ht="20.100000000000001" customHeight="1" x14ac:dyDescent="0.15">
      <c r="C64" s="7" t="s">
        <v>33</v>
      </c>
      <c r="P64" s="12"/>
      <c r="Q64" s="12"/>
      <c r="R64" s="12"/>
      <c r="S64" s="12"/>
      <c r="T64" s="12"/>
      <c r="U64" s="12"/>
      <c r="V64" s="12"/>
      <c r="W64" s="12"/>
      <c r="AB64" s="34" t="s">
        <v>34</v>
      </c>
      <c r="AD64" s="11"/>
      <c r="AY64" s="20"/>
    </row>
    <row r="65" spans="2:51" ht="20.100000000000001" customHeight="1" x14ac:dyDescent="0.15">
      <c r="C65" s="16" t="s">
        <v>35</v>
      </c>
      <c r="D65" s="17" t="s">
        <v>36</v>
      </c>
      <c r="F65" s="20"/>
      <c r="P65" s="12"/>
      <c r="Q65" s="12"/>
      <c r="R65" s="12"/>
      <c r="S65" s="12"/>
      <c r="T65" s="12"/>
      <c r="U65" s="12"/>
      <c r="V65" s="12"/>
      <c r="W65" s="12"/>
      <c r="AB65" s="7" t="s">
        <v>37</v>
      </c>
      <c r="AD65" s="11"/>
      <c r="AQ65" s="33"/>
      <c r="AR65" s="20"/>
      <c r="AS65" s="20"/>
      <c r="AT65" s="20"/>
      <c r="AU65" s="20"/>
      <c r="AV65" s="20"/>
      <c r="AW65" s="20"/>
      <c r="AX65" s="20"/>
      <c r="AY65" s="11"/>
    </row>
    <row r="66" spans="2:51" ht="20.100000000000001" customHeight="1" x14ac:dyDescent="0.15">
      <c r="D66" s="29" t="s">
        <v>38</v>
      </c>
      <c r="F66" s="20"/>
      <c r="G66" s="20"/>
      <c r="H66" s="20"/>
      <c r="I66" s="20"/>
      <c r="J66" s="20"/>
      <c r="P66" s="12"/>
      <c r="Q66" s="12"/>
      <c r="R66" s="12"/>
      <c r="S66" s="12"/>
      <c r="T66" s="12"/>
      <c r="U66" s="12"/>
      <c r="V66" s="12"/>
      <c r="W66" s="12"/>
      <c r="AD66" s="11"/>
      <c r="AQ66" s="33"/>
      <c r="AR66" s="20"/>
      <c r="AS66" s="20"/>
      <c r="AT66" s="20"/>
      <c r="AU66" s="20"/>
      <c r="AV66" s="20"/>
      <c r="AW66" s="20"/>
      <c r="AX66" s="20"/>
      <c r="AY66" s="11"/>
    </row>
    <row r="67" spans="2:51" ht="20.100000000000001" customHeight="1" x14ac:dyDescent="0.15">
      <c r="C67" s="31" t="s">
        <v>39</v>
      </c>
      <c r="D67" s="7" t="s">
        <v>40</v>
      </c>
      <c r="F67" s="20"/>
      <c r="G67" s="20"/>
      <c r="H67" s="20"/>
      <c r="I67" s="20"/>
      <c r="J67" s="20"/>
      <c r="P67" s="12"/>
      <c r="Q67" s="12"/>
      <c r="R67" s="12"/>
      <c r="S67" s="12"/>
      <c r="T67" s="12"/>
      <c r="U67" s="12"/>
      <c r="V67" s="12"/>
      <c r="W67" s="12"/>
      <c r="AB67" s="7" t="s">
        <v>41</v>
      </c>
      <c r="AD67" s="11"/>
      <c r="AE67" s="123"/>
      <c r="AF67" s="11"/>
      <c r="AG67" s="11"/>
      <c r="AH67" s="11"/>
      <c r="AI67" s="11"/>
      <c r="AJ67" s="11"/>
      <c r="AK67" s="11"/>
      <c r="AL67" s="11"/>
      <c r="AM67" s="132"/>
      <c r="AN67" s="133"/>
      <c r="AO67" s="133"/>
      <c r="AP67" s="133"/>
      <c r="AQ67" s="133"/>
      <c r="AR67" s="133"/>
      <c r="AS67" s="133"/>
      <c r="AT67" s="133"/>
      <c r="AU67" s="11"/>
      <c r="AV67" s="11"/>
      <c r="AW67" s="11"/>
      <c r="AX67" s="11"/>
    </row>
    <row r="68" spans="2:51" ht="20.100000000000001" customHeight="1" x14ac:dyDescent="0.15">
      <c r="D68" s="29" t="s">
        <v>42</v>
      </c>
      <c r="F68" s="20"/>
      <c r="G68" s="20"/>
      <c r="H68" s="20"/>
      <c r="I68" s="20"/>
      <c r="J68" s="20"/>
      <c r="P68" s="12"/>
      <c r="Q68" s="12"/>
      <c r="R68" s="12"/>
      <c r="S68" s="12"/>
      <c r="T68" s="12"/>
      <c r="U68" s="12"/>
      <c r="V68" s="12"/>
      <c r="W68" s="12"/>
      <c r="AB68" s="7" t="s">
        <v>43</v>
      </c>
      <c r="AD68" s="11"/>
      <c r="AI68" s="17"/>
    </row>
    <row r="69" spans="2:51" ht="20.100000000000001" customHeight="1" x14ac:dyDescent="0.15">
      <c r="B69" s="19"/>
      <c r="C69" s="32"/>
      <c r="D69" s="29" t="s">
        <v>44</v>
      </c>
      <c r="F69" s="20"/>
      <c r="G69" s="20"/>
      <c r="H69" s="20"/>
      <c r="I69" s="20"/>
      <c r="J69" s="20"/>
      <c r="P69" s="12"/>
      <c r="Q69" s="12"/>
      <c r="R69" s="12"/>
      <c r="S69" s="12"/>
      <c r="T69" s="12"/>
      <c r="U69" s="12"/>
      <c r="V69" s="12"/>
      <c r="W69" s="12"/>
      <c r="AB69" s="7" t="s">
        <v>45</v>
      </c>
      <c r="AD69" s="11"/>
      <c r="AE69" s="11"/>
      <c r="AJ69" s="17"/>
      <c r="AM69" s="125"/>
    </row>
    <row r="70" spans="2:51" ht="20.100000000000001" customHeight="1" x14ac:dyDescent="0.15">
      <c r="C70" s="23" t="s">
        <v>35</v>
      </c>
      <c r="D70" s="33"/>
      <c r="E70" s="20"/>
      <c r="F70" s="20"/>
      <c r="G70" s="20"/>
      <c r="H70" s="20"/>
      <c r="I70" s="20"/>
      <c r="J70" s="20"/>
      <c r="P70" s="12"/>
      <c r="Q70" s="12"/>
      <c r="R70" s="12"/>
      <c r="S70" s="12"/>
      <c r="T70" s="12"/>
      <c r="U70" s="12"/>
      <c r="V70" s="12"/>
      <c r="W70" s="12"/>
      <c r="AD70" s="11"/>
      <c r="AE70" s="11"/>
      <c r="AJ70" s="17"/>
      <c r="AM70" s="125"/>
    </row>
    <row r="71" spans="2:51" ht="20.100000000000001" customHeight="1" x14ac:dyDescent="0.15">
      <c r="D71" s="17" t="s">
        <v>46</v>
      </c>
      <c r="E71" s="20"/>
      <c r="F71" s="20"/>
      <c r="G71" s="20"/>
      <c r="H71" s="20"/>
      <c r="I71" s="20"/>
      <c r="J71" s="20"/>
      <c r="P71" s="12"/>
      <c r="Q71" s="12"/>
      <c r="R71" s="12"/>
      <c r="S71" s="12"/>
      <c r="T71" s="12"/>
      <c r="U71" s="12"/>
      <c r="V71" s="12"/>
      <c r="W71" s="12"/>
      <c r="AB71" s="7" t="s">
        <v>47</v>
      </c>
      <c r="AC71" s="34"/>
      <c r="AD71" s="11"/>
      <c r="AE71" s="11"/>
      <c r="AJ71" s="17"/>
    </row>
    <row r="72" spans="2:51" ht="20.100000000000001" customHeight="1" x14ac:dyDescent="0.15">
      <c r="D72" s="7" t="s">
        <v>48</v>
      </c>
      <c r="E72" s="33"/>
      <c r="F72" s="20"/>
      <c r="G72" s="20"/>
      <c r="H72" s="20"/>
      <c r="I72" s="20"/>
      <c r="J72" s="20"/>
      <c r="K72" s="20"/>
      <c r="P72" s="12"/>
      <c r="Q72" s="12"/>
      <c r="R72" s="12"/>
      <c r="S72" s="12"/>
      <c r="T72" s="12"/>
      <c r="U72" s="12"/>
      <c r="V72" s="12"/>
      <c r="W72" s="12"/>
      <c r="AB72" s="34" t="s">
        <v>49</v>
      </c>
      <c r="AD72" s="11"/>
      <c r="AE72" s="11"/>
      <c r="AJ72" s="17"/>
    </row>
    <row r="73" spans="2:51" ht="20.100000000000001" customHeight="1" x14ac:dyDescent="0.15">
      <c r="D73" s="34" t="s">
        <v>50</v>
      </c>
      <c r="E73" s="20"/>
      <c r="F73" s="20"/>
      <c r="G73" s="20"/>
      <c r="H73" s="20"/>
      <c r="I73" s="20"/>
      <c r="J73" s="20"/>
      <c r="K73" s="20"/>
      <c r="P73" s="12"/>
      <c r="Q73" s="12"/>
      <c r="R73" s="12"/>
      <c r="S73" s="12"/>
      <c r="T73" s="12"/>
      <c r="U73" s="12"/>
      <c r="V73" s="12"/>
      <c r="W73" s="12"/>
      <c r="AB73" s="34"/>
      <c r="AD73" s="11"/>
      <c r="AE73" s="11"/>
      <c r="AJ73" s="17"/>
    </row>
    <row r="74" spans="2:51" ht="20.100000000000001" customHeight="1" x14ac:dyDescent="0.15">
      <c r="D74" s="34" t="s">
        <v>51</v>
      </c>
      <c r="E74" s="33"/>
      <c r="F74" s="20"/>
      <c r="G74" s="20"/>
      <c r="H74" s="20"/>
      <c r="I74" s="20"/>
      <c r="J74" s="20"/>
      <c r="K74" s="20"/>
      <c r="P74" s="12"/>
      <c r="Q74" s="12"/>
      <c r="R74" s="12"/>
      <c r="S74" s="12"/>
      <c r="T74" s="12"/>
      <c r="U74" s="12"/>
      <c r="V74" s="12"/>
      <c r="W74" s="12"/>
      <c r="AB74" s="7" t="s">
        <v>52</v>
      </c>
    </row>
    <row r="75" spans="2:51" ht="20.100000000000001" customHeight="1" x14ac:dyDescent="0.15">
      <c r="D75" s="34"/>
      <c r="E75" s="33"/>
      <c r="F75" s="20"/>
      <c r="G75" s="20"/>
      <c r="H75" s="20"/>
      <c r="I75" s="20"/>
      <c r="J75" s="20"/>
      <c r="K75" s="20"/>
      <c r="P75" s="12"/>
      <c r="Q75" s="12"/>
      <c r="R75" s="12"/>
      <c r="S75" s="12"/>
      <c r="T75" s="12"/>
      <c r="U75" s="12"/>
      <c r="V75" s="12"/>
      <c r="W75" s="12"/>
      <c r="AC75" s="131" t="s">
        <v>53</v>
      </c>
      <c r="AD75" s="131"/>
      <c r="AE75" s="7" t="s">
        <v>54</v>
      </c>
      <c r="AK75" s="11" t="s">
        <v>55</v>
      </c>
      <c r="AL75" s="11"/>
      <c r="AM75" s="11"/>
    </row>
    <row r="76" spans="2:51" ht="20.100000000000001" customHeight="1" x14ac:dyDescent="0.15">
      <c r="C76" s="7" t="s">
        <v>56</v>
      </c>
      <c r="P76" s="12"/>
      <c r="Q76" s="12"/>
      <c r="R76" s="12"/>
      <c r="S76" s="12"/>
      <c r="T76" s="12"/>
      <c r="U76" s="12"/>
      <c r="V76" s="12"/>
      <c r="AC76" s="131" t="s">
        <v>57</v>
      </c>
      <c r="AD76" s="131"/>
      <c r="AE76" s="7" t="s">
        <v>58</v>
      </c>
      <c r="AK76" s="11"/>
      <c r="AL76" s="11"/>
      <c r="AM76" s="11"/>
    </row>
    <row r="77" spans="2:51" ht="20.100000000000001" customHeight="1" x14ac:dyDescent="0.15">
      <c r="C77" s="7" t="s">
        <v>59</v>
      </c>
      <c r="Z77" s="20"/>
      <c r="AC77" s="31"/>
      <c r="AD77" s="7" t="s">
        <v>60</v>
      </c>
    </row>
    <row r="78" spans="2:51" ht="20.100000000000001" customHeight="1" x14ac:dyDescent="0.15">
      <c r="Z78" s="20"/>
      <c r="AP78" s="12"/>
      <c r="AQ78" s="12"/>
      <c r="AR78" s="12"/>
      <c r="AS78" s="12"/>
      <c r="AT78" s="12"/>
      <c r="AU78" s="12"/>
    </row>
    <row r="79" spans="2:51" ht="20.100000000000001" customHeight="1" x14ac:dyDescent="0.15">
      <c r="C79" s="7" t="s">
        <v>61</v>
      </c>
      <c r="Z79" s="20"/>
      <c r="AB79" s="20"/>
    </row>
    <row r="80" spans="2:51" ht="20.100000000000001" customHeight="1" x14ac:dyDescent="0.15">
      <c r="C80" s="7" t="s">
        <v>62</v>
      </c>
      <c r="W80" s="20"/>
    </row>
    <row r="81" spans="2:27" ht="20.100000000000001" customHeight="1" x14ac:dyDescent="0.15">
      <c r="C81" s="7" t="s">
        <v>63</v>
      </c>
      <c r="O81" s="33"/>
      <c r="P81" s="20"/>
      <c r="Q81" s="20"/>
      <c r="R81" s="20"/>
      <c r="S81" s="20"/>
      <c r="T81" s="20"/>
      <c r="U81" s="20"/>
      <c r="V81" s="20"/>
      <c r="W81" s="11"/>
      <c r="X81" s="11"/>
    </row>
    <row r="82" spans="2:27" ht="20.100000000000001" customHeight="1" x14ac:dyDescent="0.15">
      <c r="C82" s="123"/>
      <c r="D82" s="11"/>
      <c r="E82" s="11"/>
      <c r="F82" s="11"/>
      <c r="G82" s="11"/>
      <c r="H82" s="11"/>
      <c r="I82" s="11"/>
      <c r="J82" s="11"/>
      <c r="K82" s="132" t="s">
        <v>64</v>
      </c>
      <c r="L82" s="133"/>
      <c r="M82" s="133"/>
      <c r="N82" s="133"/>
      <c r="O82" s="133"/>
      <c r="P82" s="133"/>
      <c r="Q82" s="133"/>
      <c r="R82" s="133"/>
      <c r="S82" s="11"/>
      <c r="T82" s="11"/>
      <c r="U82" s="11"/>
      <c r="V82" s="11"/>
      <c r="AA82" s="20" t="s">
        <v>65</v>
      </c>
    </row>
    <row r="83" spans="2:27" ht="20.100000000000001" customHeight="1" x14ac:dyDescent="0.15">
      <c r="C83" s="7" t="s">
        <v>66</v>
      </c>
      <c r="G83" s="17"/>
      <c r="AA83" s="20" t="s">
        <v>67</v>
      </c>
    </row>
    <row r="84" spans="2:27" ht="20.100000000000001" customHeight="1" x14ac:dyDescent="0.15">
      <c r="C84" s="11"/>
      <c r="H84" s="17"/>
      <c r="K84" s="125"/>
      <c r="AA84" s="20" t="s">
        <v>68</v>
      </c>
    </row>
    <row r="85" spans="2:27" ht="20.100000000000001" customHeight="1" x14ac:dyDescent="0.15">
      <c r="Z85" s="20"/>
    </row>
    <row r="86" spans="2:27" ht="20.100000000000001" customHeight="1" x14ac:dyDescent="0.15">
      <c r="Y86" s="20"/>
    </row>
    <row r="87" spans="2:27" ht="20.100000000000001" customHeight="1" x14ac:dyDescent="0.15">
      <c r="Y87" s="20"/>
    </row>
    <row r="88" spans="2:27" ht="20.100000000000001" customHeight="1" x14ac:dyDescent="0.15"/>
    <row r="92" spans="2:27" x14ac:dyDescent="0.15">
      <c r="C92" s="11"/>
    </row>
    <row r="93" spans="2:27" x14ac:dyDescent="0.15">
      <c r="C93" s="11"/>
      <c r="D93" s="11"/>
      <c r="E93" s="11"/>
      <c r="F93" s="11"/>
      <c r="G93" s="11"/>
      <c r="H93" s="11"/>
      <c r="I93" s="11"/>
      <c r="J93" s="11"/>
      <c r="K93" s="11"/>
      <c r="L93" s="11"/>
      <c r="M93" s="11"/>
    </row>
    <row r="94" spans="2:27" x14ac:dyDescent="0.15">
      <c r="D94" s="11"/>
      <c r="E94" s="11"/>
      <c r="F94" s="11"/>
      <c r="G94" s="11"/>
      <c r="H94" s="11"/>
      <c r="I94" s="11"/>
      <c r="J94" s="11"/>
      <c r="K94" s="11"/>
      <c r="L94" s="11"/>
      <c r="M94" s="11"/>
      <c r="P94" s="12"/>
      <c r="R94" s="12"/>
      <c r="S94" s="12"/>
      <c r="T94" s="12"/>
      <c r="U94" s="12"/>
    </row>
    <row r="95" spans="2:27" x14ac:dyDescent="0.15">
      <c r="B95" s="11"/>
      <c r="M95" s="11"/>
      <c r="P95" s="12"/>
      <c r="Q95" s="12"/>
      <c r="R95" s="12"/>
      <c r="S95" s="12"/>
      <c r="T95" s="12"/>
      <c r="U95" s="12"/>
    </row>
    <row r="96" spans="2:27" x14ac:dyDescent="0.15">
      <c r="M96" s="11"/>
      <c r="P96" s="12"/>
      <c r="Q96" s="12"/>
      <c r="R96" s="12"/>
      <c r="S96" s="12"/>
      <c r="T96" s="12"/>
      <c r="U96" s="12"/>
    </row>
    <row r="97" spans="2:21" x14ac:dyDescent="0.15">
      <c r="P97" s="12"/>
      <c r="Q97" s="12"/>
      <c r="R97" s="12"/>
      <c r="S97" s="12"/>
      <c r="T97" s="12"/>
      <c r="U97" s="12"/>
    </row>
    <row r="98" spans="2:21" x14ac:dyDescent="0.15">
      <c r="P98" s="12"/>
      <c r="Q98" s="12"/>
      <c r="R98" s="12"/>
      <c r="S98" s="12"/>
      <c r="T98" s="12"/>
      <c r="U98" s="12"/>
    </row>
    <row r="99" spans="2:21" x14ac:dyDescent="0.15">
      <c r="P99" s="12"/>
      <c r="Q99" s="12"/>
      <c r="R99" s="12"/>
      <c r="S99" s="12"/>
      <c r="T99" s="12"/>
      <c r="U99" s="12"/>
    </row>
    <row r="100" spans="2:21" x14ac:dyDescent="0.15">
      <c r="P100" s="12"/>
      <c r="Q100" s="12"/>
      <c r="R100" s="12"/>
      <c r="S100" s="12"/>
      <c r="T100" s="12"/>
      <c r="U100" s="12"/>
    </row>
    <row r="101" spans="2:21" x14ac:dyDescent="0.15">
      <c r="P101" s="12"/>
      <c r="Q101" s="12"/>
      <c r="R101" s="12"/>
      <c r="S101" s="12"/>
      <c r="T101" s="12"/>
      <c r="U101" s="12"/>
    </row>
    <row r="102" spans="2:21" x14ac:dyDescent="0.15">
      <c r="P102" s="12"/>
      <c r="Q102" s="12"/>
      <c r="R102" s="12"/>
      <c r="S102" s="12"/>
      <c r="T102" s="12"/>
      <c r="U102" s="12"/>
    </row>
    <row r="103" spans="2:21" x14ac:dyDescent="0.15">
      <c r="P103" s="12"/>
      <c r="Q103" s="12"/>
      <c r="R103" s="12"/>
      <c r="S103" s="12"/>
      <c r="T103" s="12"/>
      <c r="U103" s="12"/>
    </row>
    <row r="104" spans="2:21" x14ac:dyDescent="0.15">
      <c r="P104" s="12"/>
      <c r="Q104" s="12"/>
      <c r="R104" s="12"/>
      <c r="S104" s="12"/>
      <c r="T104" s="12"/>
      <c r="U104" s="12"/>
    </row>
    <row r="105" spans="2:21" x14ac:dyDescent="0.15">
      <c r="P105" s="12"/>
      <c r="Q105" s="12"/>
      <c r="R105" s="12"/>
      <c r="S105" s="12"/>
      <c r="T105" s="12"/>
      <c r="U105" s="12"/>
    </row>
    <row r="106" spans="2:21" x14ac:dyDescent="0.15">
      <c r="P106" s="12"/>
      <c r="Q106" s="12"/>
      <c r="R106" s="12"/>
      <c r="S106" s="12"/>
      <c r="T106" s="12"/>
      <c r="U106" s="12"/>
    </row>
    <row r="107" spans="2:21" x14ac:dyDescent="0.15">
      <c r="P107" s="12"/>
      <c r="Q107" s="12"/>
      <c r="R107" s="12"/>
      <c r="S107" s="12"/>
      <c r="T107" s="12"/>
      <c r="U107" s="12"/>
    </row>
    <row r="108" spans="2:21" x14ac:dyDescent="0.15">
      <c r="P108" s="12"/>
      <c r="Q108" s="12"/>
      <c r="R108" s="12"/>
      <c r="S108" s="12"/>
      <c r="T108" s="12"/>
      <c r="U108" s="12"/>
    </row>
    <row r="109" spans="2:21" x14ac:dyDescent="0.15">
      <c r="B109" s="11"/>
      <c r="P109" s="12"/>
      <c r="Q109" s="12"/>
      <c r="R109" s="12"/>
      <c r="S109" s="12"/>
      <c r="T109" s="12"/>
      <c r="U109" s="12"/>
    </row>
    <row r="110" spans="2:21" x14ac:dyDescent="0.15">
      <c r="B110" s="11"/>
      <c r="P110" s="12"/>
      <c r="Q110" s="12"/>
      <c r="R110" s="12"/>
      <c r="S110" s="12"/>
      <c r="T110" s="12"/>
      <c r="U110" s="12"/>
    </row>
    <row r="111" spans="2:21" x14ac:dyDescent="0.15">
      <c r="B111" s="11"/>
      <c r="P111" s="12"/>
      <c r="Q111" s="12"/>
      <c r="R111" s="12"/>
      <c r="S111" s="12"/>
      <c r="T111" s="12"/>
      <c r="U111" s="12"/>
    </row>
    <row r="112" spans="2:21" x14ac:dyDescent="0.15">
      <c r="B112" s="11"/>
      <c r="P112" s="12"/>
      <c r="Q112" s="12"/>
      <c r="R112" s="12"/>
      <c r="S112" s="12"/>
      <c r="T112" s="12"/>
      <c r="U112" s="12"/>
    </row>
    <row r="113" spans="2:21" x14ac:dyDescent="0.15">
      <c r="B113" s="11"/>
      <c r="P113" s="12"/>
      <c r="Q113" s="12"/>
      <c r="R113" s="12"/>
      <c r="S113" s="12"/>
      <c r="T113" s="12"/>
      <c r="U113" s="12"/>
    </row>
    <row r="114" spans="2:21" x14ac:dyDescent="0.15">
      <c r="B114" s="11"/>
      <c r="P114" s="12"/>
      <c r="Q114" s="12"/>
      <c r="R114" s="12"/>
      <c r="S114" s="12"/>
      <c r="T114" s="12"/>
      <c r="U114" s="12"/>
    </row>
    <row r="115" spans="2:21" x14ac:dyDescent="0.15">
      <c r="B115" s="11"/>
      <c r="Q115" s="12"/>
    </row>
    <row r="116" spans="2:21" x14ac:dyDescent="0.15">
      <c r="B116" s="11"/>
    </row>
    <row r="117" spans="2:21" x14ac:dyDescent="0.15">
      <c r="B117" s="11"/>
    </row>
    <row r="118" spans="2:21" x14ac:dyDescent="0.15">
      <c r="B118" s="11"/>
    </row>
    <row r="119" spans="2:21" x14ac:dyDescent="0.15">
      <c r="B119" s="11"/>
    </row>
  </sheetData>
  <mergeCells count="9">
    <mergeCell ref="AC75:AD75"/>
    <mergeCell ref="AC76:AD76"/>
    <mergeCell ref="K82:R82"/>
    <mergeCell ref="B32:BC33"/>
    <mergeCell ref="B30:K30"/>
    <mergeCell ref="B54:T54"/>
    <mergeCell ref="C58:D58"/>
    <mergeCell ref="B60:K61"/>
    <mergeCell ref="AM67:AT67"/>
  </mergeCells>
  <phoneticPr fontId="4"/>
  <pageMargins left="0.31496062992125984" right="0.31496062992125984" top="0.15748031496062992" bottom="0.15748031496062992" header="0.11811023622047245" footer="0.11811023622047245"/>
  <pageSetup paperSize="9" orientation="landscape" r:id="rId1"/>
  <drawing r:id="rId2"/>
  <legacyDrawing r:id="rId3"/>
  <oleObjects>
    <mc:AlternateContent xmlns:mc="http://schemas.openxmlformats.org/markup-compatibility/2006">
      <mc:Choice Requires="x14">
        <oleObject progId="Paint.Picture" shapeId="59393" r:id="rId4">
          <objectPr defaultSize="0" autoPict="0" r:id="rId5">
            <anchor moveWithCells="1" sizeWithCells="1">
              <from>
                <xdr:col>1</xdr:col>
                <xdr:colOff>133350</xdr:colOff>
                <xdr:row>4</xdr:row>
                <xdr:rowOff>19050</xdr:rowOff>
              </from>
              <to>
                <xdr:col>26</xdr:col>
                <xdr:colOff>171450</xdr:colOff>
                <xdr:row>26</xdr:row>
                <xdr:rowOff>161925</xdr:rowOff>
              </to>
            </anchor>
          </objectPr>
        </oleObject>
      </mc:Choice>
      <mc:Fallback>
        <oleObject progId="Paint.Picture" shapeId="5939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79998168889431442"/>
  </sheetPr>
  <dimension ref="A2:H91"/>
  <sheetViews>
    <sheetView view="pageBreakPreview" zoomScale="99" zoomScaleNormal="100" zoomScaleSheetLayoutView="99" workbookViewId="0">
      <selection activeCell="M24" sqref="M24:M25"/>
    </sheetView>
  </sheetViews>
  <sheetFormatPr defaultColWidth="9" defaultRowHeight="21" x14ac:dyDescent="0.15"/>
  <cols>
    <col min="1" max="1" width="12.625" style="3" customWidth="1"/>
    <col min="2" max="7" width="9" style="3"/>
    <col min="8" max="8" width="9" style="2"/>
    <col min="9" max="16384" width="9" style="3"/>
  </cols>
  <sheetData>
    <row r="2" spans="1:8" ht="21.95" customHeight="1" x14ac:dyDescent="0.15">
      <c r="A2" s="136" t="s">
        <v>69</v>
      </c>
      <c r="B2" s="136"/>
      <c r="C2" s="136"/>
      <c r="D2" s="136"/>
      <c r="E2" s="136"/>
      <c r="F2" s="136"/>
      <c r="G2" s="136"/>
      <c r="H2" s="2" t="s">
        <v>70</v>
      </c>
    </row>
    <row r="3" spans="1:8" ht="21" customHeight="1" x14ac:dyDescent="0.15">
      <c r="A3" s="136"/>
      <c r="B3" s="136"/>
      <c r="C3" s="136"/>
      <c r="D3" s="136"/>
      <c r="E3" s="136"/>
      <c r="F3" s="136"/>
      <c r="G3" s="136"/>
    </row>
    <row r="4" spans="1:8" ht="21" customHeight="1" x14ac:dyDescent="0.15">
      <c r="A4" s="136"/>
      <c r="B4" s="136"/>
      <c r="C4" s="136"/>
      <c r="D4" s="136"/>
      <c r="E4" s="136"/>
      <c r="F4" s="136"/>
      <c r="G4" s="136"/>
    </row>
    <row r="5" spans="1:8" ht="21" customHeight="1" x14ac:dyDescent="0.15">
      <c r="A5" s="136"/>
      <c r="B5" s="136"/>
      <c r="C5" s="136"/>
      <c r="D5" s="136"/>
      <c r="E5" s="136"/>
      <c r="F5" s="136"/>
      <c r="G5" s="136"/>
    </row>
    <row r="6" spans="1:8" ht="21" customHeight="1" x14ac:dyDescent="0.15">
      <c r="A6" s="136"/>
      <c r="B6" s="136"/>
      <c r="C6" s="136"/>
      <c r="D6" s="136"/>
      <c r="E6" s="136"/>
      <c r="F6" s="136"/>
      <c r="G6" s="136"/>
    </row>
    <row r="7" spans="1:8" ht="21" customHeight="1" x14ac:dyDescent="0.15">
      <c r="A7" s="136"/>
      <c r="B7" s="136"/>
      <c r="C7" s="136"/>
      <c r="D7" s="136"/>
      <c r="E7" s="136"/>
      <c r="F7" s="136"/>
      <c r="G7" s="136"/>
    </row>
    <row r="8" spans="1:8" ht="21" customHeight="1" x14ac:dyDescent="0.15">
      <c r="A8" s="136"/>
      <c r="B8" s="136"/>
      <c r="C8" s="136"/>
      <c r="D8" s="136"/>
      <c r="E8" s="136"/>
      <c r="F8" s="136"/>
      <c r="G8" s="136"/>
    </row>
    <row r="9" spans="1:8" ht="21" customHeight="1" x14ac:dyDescent="0.15">
      <c r="A9" s="136"/>
      <c r="B9" s="136"/>
      <c r="C9" s="136"/>
      <c r="D9" s="136"/>
      <c r="E9" s="136"/>
      <c r="F9" s="136"/>
      <c r="G9" s="136"/>
    </row>
    <row r="10" spans="1:8" ht="21" customHeight="1" x14ac:dyDescent="0.15">
      <c r="A10" s="136"/>
      <c r="B10" s="136"/>
      <c r="C10" s="136"/>
      <c r="D10" s="136"/>
      <c r="E10" s="136"/>
      <c r="F10" s="136"/>
      <c r="G10" s="136"/>
    </row>
    <row r="11" spans="1:8" ht="21" customHeight="1" x14ac:dyDescent="0.15">
      <c r="A11" s="136"/>
      <c r="B11" s="136"/>
      <c r="C11" s="136"/>
      <c r="D11" s="136"/>
      <c r="E11" s="136"/>
      <c r="F11" s="136"/>
      <c r="G11" s="136"/>
    </row>
    <row r="12" spans="1:8" ht="21" customHeight="1" x14ac:dyDescent="0.15">
      <c r="A12" s="136"/>
      <c r="B12" s="136"/>
      <c r="C12" s="136"/>
      <c r="D12" s="136"/>
      <c r="E12" s="136"/>
      <c r="F12" s="136"/>
      <c r="G12" s="136"/>
    </row>
    <row r="13" spans="1:8" ht="21" customHeight="1" x14ac:dyDescent="0.15">
      <c r="A13" s="136"/>
      <c r="B13" s="136"/>
      <c r="C13" s="136"/>
      <c r="D13" s="136"/>
      <c r="E13" s="136"/>
      <c r="F13" s="136"/>
      <c r="G13" s="136"/>
    </row>
    <row r="14" spans="1:8" ht="24" customHeight="1" x14ac:dyDescent="0.15">
      <c r="A14" s="136"/>
      <c r="B14" s="136"/>
      <c r="C14" s="136"/>
      <c r="D14" s="136"/>
      <c r="E14" s="136"/>
      <c r="F14" s="136"/>
      <c r="G14" s="136"/>
    </row>
    <row r="15" spans="1:8" x14ac:dyDescent="0.15">
      <c r="H15" s="2" t="s">
        <v>71</v>
      </c>
    </row>
    <row r="27" spans="8:8" x14ac:dyDescent="0.15">
      <c r="H27" s="2" t="s">
        <v>72</v>
      </c>
    </row>
    <row r="40" spans="8:8" ht="39.950000000000003" customHeight="1" x14ac:dyDescent="0.15"/>
    <row r="41" spans="8:8" x14ac:dyDescent="0.15">
      <c r="H41" s="2" t="s">
        <v>73</v>
      </c>
    </row>
    <row r="54" spans="8:8" x14ac:dyDescent="0.15">
      <c r="H54" s="2" t="s">
        <v>74</v>
      </c>
    </row>
    <row r="67" spans="8:8" x14ac:dyDescent="0.15">
      <c r="H67" s="2" t="s">
        <v>75</v>
      </c>
    </row>
    <row r="79" spans="8:8" ht="39.950000000000003" customHeight="1" x14ac:dyDescent="0.15"/>
    <row r="80" spans="8:8" x14ac:dyDescent="0.15">
      <c r="H80" s="2" t="s">
        <v>76</v>
      </c>
    </row>
    <row r="91" spans="8:8" x14ac:dyDescent="0.15">
      <c r="H91" s="2" t="s">
        <v>77</v>
      </c>
    </row>
  </sheetData>
  <mergeCells count="1">
    <mergeCell ref="A2:G14"/>
  </mergeCells>
  <phoneticPr fontId="4"/>
  <printOptions horizontalCentered="1"/>
  <pageMargins left="0.31496062992125984" right="0.31496062992125984" top="0.35433070866141736" bottom="0.15748031496062992" header="0.31496062992125984" footer="0.31496062992125984"/>
  <pageSetup paperSize="9" orientation="portrait" horizontalDpi="300" verticalDpi="300" r:id="rId1"/>
  <rowBreaks count="2" manualBreakCount="2">
    <brk id="39" max="7" man="1"/>
    <brk id="78"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sheetPr>
  <dimension ref="A1:AT136"/>
  <sheetViews>
    <sheetView view="pageBreakPreview" zoomScaleNormal="90" zoomScaleSheetLayoutView="100" workbookViewId="0">
      <selection activeCell="AV1" sqref="AV1"/>
    </sheetView>
  </sheetViews>
  <sheetFormatPr defaultRowHeight="13.5" x14ac:dyDescent="0.15"/>
  <cols>
    <col min="1" max="39" width="2.375" customWidth="1"/>
    <col min="40" max="43" width="2.75" customWidth="1"/>
    <col min="44" max="44" width="3.125" customWidth="1"/>
    <col min="45" max="45" width="9.375" customWidth="1"/>
  </cols>
  <sheetData>
    <row r="1" spans="1:44" ht="342" customHeight="1" x14ac:dyDescent="0.15"/>
    <row r="2" spans="1:44" s="4" customFormat="1" ht="34.5" customHeight="1" x14ac:dyDescent="0.4">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row>
    <row r="3" spans="1:44" s="4" customFormat="1" ht="30" customHeight="1" x14ac:dyDescent="0.4">
      <c r="A3" s="233" t="s">
        <v>78</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row>
    <row r="4" spans="1:44" s="4" customFormat="1" ht="18.75" x14ac:dyDescent="0.4"/>
    <row r="5" spans="1:44" s="7" customFormat="1" ht="28.5" customHeight="1" x14ac:dyDescent="0.15">
      <c r="A5" s="234" t="s">
        <v>79</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row>
    <row r="6" spans="1:44" s="7" customFormat="1" ht="23.25" customHeight="1" thickBot="1" x14ac:dyDescent="0.2">
      <c r="A6" s="7" t="s">
        <v>80</v>
      </c>
    </row>
    <row r="7" spans="1:44" s="7" customFormat="1" ht="21" customHeight="1" x14ac:dyDescent="0.15">
      <c r="A7" s="236" t="s">
        <v>81</v>
      </c>
      <c r="B7" s="237"/>
      <c r="C7" s="238"/>
      <c r="D7" s="239"/>
      <c r="E7" s="240"/>
      <c r="F7" s="240"/>
      <c r="G7" s="240"/>
      <c r="H7" s="240"/>
      <c r="I7" s="240"/>
      <c r="J7" s="240"/>
      <c r="K7" s="241"/>
      <c r="L7" s="242" t="s">
        <v>82</v>
      </c>
      <c r="M7" s="243"/>
      <c r="N7" s="244"/>
      <c r="O7" s="239"/>
      <c r="P7" s="240"/>
      <c r="Q7" s="240"/>
      <c r="R7" s="240"/>
      <c r="S7" s="240"/>
      <c r="T7" s="240"/>
      <c r="U7" s="240"/>
      <c r="V7" s="240"/>
      <c r="W7" s="240"/>
      <c r="X7" s="241"/>
      <c r="Y7" s="242" t="s">
        <v>83</v>
      </c>
      <c r="Z7" s="243"/>
      <c r="AA7" s="243"/>
      <c r="AB7" s="244"/>
      <c r="AC7" s="239"/>
      <c r="AD7" s="240"/>
      <c r="AE7" s="240"/>
      <c r="AF7" s="240"/>
      <c r="AG7" s="240"/>
      <c r="AH7" s="240"/>
      <c r="AI7" s="240"/>
      <c r="AJ7" s="240"/>
      <c r="AK7" s="240"/>
      <c r="AL7" s="240"/>
      <c r="AM7" s="255"/>
    </row>
    <row r="8" spans="1:44" s="7" customFormat="1" ht="21" customHeight="1" x14ac:dyDescent="0.15">
      <c r="A8" s="245" t="s">
        <v>84</v>
      </c>
      <c r="B8" s="246"/>
      <c r="C8" s="247"/>
      <c r="D8" s="248"/>
      <c r="E8" s="249"/>
      <c r="F8" s="249"/>
      <c r="G8" s="249"/>
      <c r="H8" s="249"/>
      <c r="I8" s="249"/>
      <c r="J8" s="249"/>
      <c r="K8" s="250"/>
      <c r="L8" s="251" t="s">
        <v>85</v>
      </c>
      <c r="M8" s="246"/>
      <c r="N8" s="247"/>
      <c r="O8" s="248"/>
      <c r="P8" s="249"/>
      <c r="Q8" s="249"/>
      <c r="R8" s="249"/>
      <c r="S8" s="249"/>
      <c r="T8" s="249"/>
      <c r="U8" s="249"/>
      <c r="V8" s="249"/>
      <c r="W8" s="249"/>
      <c r="X8" s="250"/>
      <c r="Y8" s="256" t="s">
        <v>86</v>
      </c>
      <c r="Z8" s="257"/>
      <c r="AA8" s="257"/>
      <c r="AB8" s="258"/>
      <c r="AC8" s="298" t="s">
        <v>87</v>
      </c>
      <c r="AD8" s="299"/>
      <c r="AE8" s="299"/>
      <c r="AF8" s="299"/>
      <c r="AG8" s="299"/>
      <c r="AH8" s="299"/>
      <c r="AI8" s="299"/>
      <c r="AJ8" s="299"/>
      <c r="AK8" s="299"/>
      <c r="AL8" s="299"/>
      <c r="AM8" s="300"/>
    </row>
    <row r="9" spans="1:44" s="7" customFormat="1" ht="21.75" customHeight="1" x14ac:dyDescent="0.15">
      <c r="A9" s="245" t="s">
        <v>88</v>
      </c>
      <c r="B9" s="246"/>
      <c r="C9" s="247"/>
      <c r="D9" s="248"/>
      <c r="E9" s="249"/>
      <c r="F9" s="249"/>
      <c r="G9" s="249"/>
      <c r="H9" s="249"/>
      <c r="I9" s="249"/>
      <c r="J9" s="249"/>
      <c r="K9" s="250"/>
      <c r="L9" s="251" t="s">
        <v>89</v>
      </c>
      <c r="M9" s="246"/>
      <c r="N9" s="247"/>
      <c r="O9" s="248"/>
      <c r="P9" s="249"/>
      <c r="Q9" s="249"/>
      <c r="R9" s="249"/>
      <c r="S9" s="249"/>
      <c r="T9" s="249"/>
      <c r="U9" s="249"/>
      <c r="V9" s="249"/>
      <c r="W9" s="249"/>
      <c r="X9" s="250"/>
      <c r="Y9" s="252" t="s">
        <v>90</v>
      </c>
      <c r="Z9" s="253"/>
      <c r="AA9" s="253"/>
      <c r="AB9" s="254"/>
      <c r="AC9" s="295" t="s">
        <v>91</v>
      </c>
      <c r="AD9" s="296"/>
      <c r="AE9" s="296"/>
      <c r="AF9" s="296"/>
      <c r="AG9" s="296"/>
      <c r="AH9" s="296"/>
      <c r="AI9" s="296"/>
      <c r="AJ9" s="296"/>
      <c r="AK9" s="296"/>
      <c r="AL9" s="296"/>
      <c r="AM9" s="297"/>
    </row>
    <row r="10" spans="1:44" s="7" customFormat="1" ht="9" customHeight="1" x14ac:dyDescent="0.15">
      <c r="A10" s="447" t="s">
        <v>92</v>
      </c>
      <c r="B10" s="448"/>
      <c r="C10" s="449"/>
      <c r="D10" s="415">
        <v>46109</v>
      </c>
      <c r="E10" s="416"/>
      <c r="F10" s="416"/>
      <c r="G10" s="416"/>
      <c r="H10" s="416"/>
      <c r="I10" s="416" t="str">
        <f>TEXT(D10,"(aaa)")</f>
        <v>(土)</v>
      </c>
      <c r="J10" s="416"/>
      <c r="K10" s="293" t="s">
        <v>93</v>
      </c>
      <c r="L10" s="293"/>
      <c r="M10" s="293"/>
      <c r="N10" s="293"/>
      <c r="O10" s="293"/>
      <c r="P10" s="415">
        <f>D10+1</f>
        <v>46110</v>
      </c>
      <c r="Q10" s="416"/>
      <c r="R10" s="416"/>
      <c r="S10" s="416"/>
      <c r="T10" s="416"/>
      <c r="U10" s="416" t="str">
        <f>TEXT(P10,"(aaa)")</f>
        <v>(日)</v>
      </c>
      <c r="V10" s="416"/>
      <c r="W10" s="152" t="s">
        <v>94</v>
      </c>
      <c r="X10" s="152"/>
      <c r="Y10" s="152"/>
      <c r="Z10" s="152"/>
      <c r="AA10" s="152"/>
      <c r="AB10" s="152"/>
      <c r="AC10" s="152"/>
      <c r="AD10" s="152"/>
      <c r="AE10" s="152"/>
      <c r="AF10" s="152"/>
      <c r="AG10" s="152"/>
      <c r="AH10" s="152"/>
      <c r="AI10" s="152"/>
      <c r="AJ10" s="152"/>
      <c r="AK10" s="152"/>
      <c r="AL10" s="152"/>
      <c r="AM10" s="153"/>
    </row>
    <row r="11" spans="1:44" s="7" customFormat="1" ht="15" customHeight="1" thickBot="1" x14ac:dyDescent="0.2">
      <c r="A11" s="450"/>
      <c r="B11" s="451"/>
      <c r="C11" s="452"/>
      <c r="D11" s="417"/>
      <c r="E11" s="418"/>
      <c r="F11" s="418"/>
      <c r="G11" s="418"/>
      <c r="H11" s="418"/>
      <c r="I11" s="418"/>
      <c r="J11" s="418"/>
      <c r="K11" s="294"/>
      <c r="L11" s="294"/>
      <c r="M11" s="294"/>
      <c r="N11" s="294"/>
      <c r="O11" s="294"/>
      <c r="P11" s="417"/>
      <c r="Q11" s="418"/>
      <c r="R11" s="418"/>
      <c r="S11" s="418"/>
      <c r="T11" s="418"/>
      <c r="U11" s="418"/>
      <c r="V11" s="418"/>
      <c r="W11" s="154"/>
      <c r="X11" s="154"/>
      <c r="Y11" s="154"/>
      <c r="Z11" s="154"/>
      <c r="AA11" s="154"/>
      <c r="AB11" s="154"/>
      <c r="AC11" s="154"/>
      <c r="AD11" s="154"/>
      <c r="AE11" s="154"/>
      <c r="AF11" s="154"/>
      <c r="AG11" s="154"/>
      <c r="AH11" s="154"/>
      <c r="AI11" s="154"/>
      <c r="AJ11" s="154"/>
      <c r="AK11" s="154"/>
      <c r="AL11" s="154"/>
      <c r="AM11" s="155"/>
      <c r="AN11" s="39"/>
      <c r="AO11" s="39"/>
      <c r="AP11" s="39"/>
      <c r="AQ11" s="39"/>
      <c r="AR11" s="39"/>
    </row>
    <row r="12" spans="1:44" s="7" customFormat="1" ht="8.1" customHeight="1" thickBot="1" x14ac:dyDescent="0.2">
      <c r="A12" s="15"/>
      <c r="B12" s="18"/>
      <c r="C12" s="18"/>
      <c r="D12" s="18"/>
      <c r="E12" s="18"/>
      <c r="F12" s="18"/>
      <c r="G12" s="18"/>
      <c r="H12" s="35"/>
      <c r="I12" s="35"/>
      <c r="J12" s="35"/>
      <c r="K12" s="21"/>
      <c r="L12" s="35"/>
      <c r="M12" s="35"/>
      <c r="N12" s="35"/>
      <c r="O12" s="35"/>
      <c r="P12" s="35"/>
      <c r="Q12" s="35"/>
      <c r="R12" s="35"/>
      <c r="S12" s="35"/>
      <c r="T12" s="35"/>
      <c r="U12" s="35"/>
      <c r="V12" s="35"/>
      <c r="W12" s="40"/>
      <c r="X12" s="40"/>
      <c r="Y12" s="40"/>
      <c r="Z12" s="40"/>
      <c r="AA12" s="41"/>
      <c r="AB12" s="41"/>
      <c r="AC12" s="41"/>
      <c r="AD12" s="41"/>
      <c r="AE12" s="41"/>
      <c r="AF12" s="41"/>
      <c r="AG12" s="41"/>
      <c r="AH12" s="41"/>
      <c r="AI12" s="41"/>
      <c r="AJ12" s="41"/>
      <c r="AK12" s="41"/>
      <c r="AL12" s="41"/>
      <c r="AM12" s="41"/>
    </row>
    <row r="13" spans="1:44" s="7" customFormat="1" ht="16.5" customHeight="1" x14ac:dyDescent="0.15">
      <c r="A13" s="384" t="s">
        <v>95</v>
      </c>
      <c r="B13" s="385"/>
      <c r="C13" s="385"/>
      <c r="D13" s="385"/>
      <c r="E13" s="385"/>
      <c r="F13" s="385"/>
      <c r="G13" s="385"/>
      <c r="H13" s="385"/>
      <c r="I13" s="385"/>
      <c r="J13" s="385"/>
      <c r="K13" s="386" t="s">
        <v>96</v>
      </c>
      <c r="L13" s="387"/>
      <c r="M13" s="387"/>
      <c r="N13" s="387"/>
      <c r="O13" s="387"/>
      <c r="P13" s="388"/>
      <c r="Q13" s="411" t="s">
        <v>97</v>
      </c>
      <c r="R13" s="411"/>
      <c r="S13" s="411"/>
      <c r="T13" s="412"/>
      <c r="U13" s="399" t="s">
        <v>98</v>
      </c>
      <c r="V13" s="400"/>
      <c r="W13" s="400"/>
      <c r="X13" s="400"/>
      <c r="Y13" s="400"/>
      <c r="Z13" s="401"/>
      <c r="AA13" s="368"/>
      <c r="AB13" s="369"/>
      <c r="AC13" s="369"/>
      <c r="AD13" s="369"/>
      <c r="AE13" s="369"/>
      <c r="AF13" s="369"/>
      <c r="AG13" s="369" t="s">
        <v>93</v>
      </c>
      <c r="AH13" s="369"/>
      <c r="AI13" s="369"/>
      <c r="AJ13" s="369"/>
      <c r="AK13" s="369"/>
      <c r="AL13" s="369"/>
      <c r="AM13" s="389"/>
    </row>
    <row r="14" spans="1:44" s="7" customFormat="1" ht="15" customHeight="1" x14ac:dyDescent="0.15">
      <c r="A14" s="445" t="s">
        <v>99</v>
      </c>
      <c r="B14" s="446"/>
      <c r="C14" s="446"/>
      <c r="D14" s="446"/>
      <c r="E14" s="446"/>
      <c r="F14" s="446"/>
      <c r="G14" s="440" t="s">
        <v>100</v>
      </c>
      <c r="H14" s="441"/>
      <c r="I14" s="441" t="s">
        <v>100</v>
      </c>
      <c r="J14" s="441"/>
      <c r="K14" s="442" t="s">
        <v>101</v>
      </c>
      <c r="L14" s="443"/>
      <c r="M14" s="443"/>
      <c r="N14" s="443"/>
      <c r="O14" s="443"/>
      <c r="P14" s="444"/>
      <c r="Q14" s="413"/>
      <c r="R14" s="413"/>
      <c r="S14" s="413"/>
      <c r="T14" s="414"/>
      <c r="U14" s="402"/>
      <c r="V14" s="403"/>
      <c r="W14" s="403"/>
      <c r="X14" s="403"/>
      <c r="Y14" s="403"/>
      <c r="Z14" s="404"/>
      <c r="AA14" s="175"/>
      <c r="AB14" s="176"/>
      <c r="AC14" s="176"/>
      <c r="AD14" s="176"/>
      <c r="AE14" s="176"/>
      <c r="AF14" s="176"/>
      <c r="AG14" s="176"/>
      <c r="AH14" s="176"/>
      <c r="AI14" s="176"/>
      <c r="AJ14" s="176"/>
      <c r="AK14" s="176"/>
      <c r="AL14" s="176"/>
      <c r="AM14" s="390"/>
    </row>
    <row r="15" spans="1:44" s="7" customFormat="1" ht="15" customHeight="1" thickBot="1" x14ac:dyDescent="0.2">
      <c r="A15" s="392" t="s">
        <v>102</v>
      </c>
      <c r="B15" s="393"/>
      <c r="C15" s="393"/>
      <c r="D15" s="393"/>
      <c r="E15" s="393"/>
      <c r="F15" s="394"/>
      <c r="G15" s="437" t="s">
        <v>100</v>
      </c>
      <c r="H15" s="383"/>
      <c r="I15" s="383" t="s">
        <v>100</v>
      </c>
      <c r="J15" s="383"/>
      <c r="K15" s="42" t="s">
        <v>103</v>
      </c>
      <c r="L15" s="43"/>
      <c r="M15" s="43"/>
      <c r="N15" s="43"/>
      <c r="O15" s="43"/>
      <c r="P15" s="43"/>
      <c r="Q15" s="43"/>
      <c r="R15" s="43"/>
      <c r="S15" s="43"/>
      <c r="T15" s="43"/>
      <c r="U15" s="405"/>
      <c r="V15" s="406"/>
      <c r="W15" s="406"/>
      <c r="X15" s="406"/>
      <c r="Y15" s="406"/>
      <c r="Z15" s="407"/>
      <c r="AA15" s="178"/>
      <c r="AB15" s="179"/>
      <c r="AC15" s="179"/>
      <c r="AD15" s="179"/>
      <c r="AE15" s="179"/>
      <c r="AF15" s="179"/>
      <c r="AG15" s="179"/>
      <c r="AH15" s="179"/>
      <c r="AI15" s="179"/>
      <c r="AJ15" s="179"/>
      <c r="AK15" s="179"/>
      <c r="AL15" s="179"/>
      <c r="AM15" s="391"/>
    </row>
    <row r="16" spans="1:44" s="7" customFormat="1" ht="8.1" customHeight="1" thickBot="1" x14ac:dyDescent="0.2">
      <c r="A16" s="38"/>
      <c r="B16" s="38"/>
      <c r="C16" s="38"/>
      <c r="D16" s="38"/>
      <c r="E16" s="38"/>
      <c r="F16" s="38"/>
      <c r="G16" s="35"/>
      <c r="H16" s="35"/>
      <c r="I16" s="35"/>
      <c r="J16" s="35"/>
      <c r="K16" s="35"/>
      <c r="L16" s="21"/>
      <c r="M16" s="21"/>
      <c r="N16" s="21"/>
      <c r="O16" s="21"/>
      <c r="P16" s="21"/>
      <c r="Q16" s="21"/>
      <c r="R16" s="35"/>
      <c r="S16" s="44"/>
      <c r="T16" s="35"/>
      <c r="U16" s="21"/>
      <c r="V16" s="21"/>
      <c r="W16" s="35"/>
      <c r="X16" s="40"/>
      <c r="Y16" s="40"/>
      <c r="Z16" s="45"/>
      <c r="AA16" s="45"/>
      <c r="AB16" s="45"/>
      <c r="AC16" s="45"/>
      <c r="AD16" s="45"/>
      <c r="AE16" s="45"/>
      <c r="AF16" s="45"/>
      <c r="AG16" s="45"/>
      <c r="AH16" s="45"/>
      <c r="AI16" s="45"/>
      <c r="AJ16" s="45"/>
      <c r="AK16" s="45"/>
      <c r="AL16" s="45"/>
    </row>
    <row r="17" spans="1:45" s="7" customFormat="1" ht="18.75" customHeight="1" thickBot="1" x14ac:dyDescent="0.2">
      <c r="A17" s="429" t="s">
        <v>104</v>
      </c>
      <c r="B17" s="430"/>
      <c r="C17" s="430"/>
      <c r="D17" s="430"/>
      <c r="E17" s="430"/>
      <c r="F17" s="430"/>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1"/>
    </row>
    <row r="18" spans="1:45" s="7" customFormat="1" ht="15.75" customHeight="1" x14ac:dyDescent="0.15">
      <c r="A18" s="419" t="s">
        <v>105</v>
      </c>
      <c r="B18" s="420"/>
      <c r="C18" s="259" t="s">
        <v>106</v>
      </c>
      <c r="D18" s="260"/>
      <c r="E18" s="279" t="s">
        <v>107</v>
      </c>
      <c r="F18" s="279"/>
      <c r="G18" s="279"/>
      <c r="H18" s="279"/>
      <c r="I18" s="279"/>
      <c r="J18" s="265"/>
      <c r="K18" s="266"/>
      <c r="L18" s="261" t="s">
        <v>108</v>
      </c>
      <c r="M18" s="269">
        <f>+J18*E19</f>
        <v>0</v>
      </c>
      <c r="N18" s="270"/>
      <c r="O18" s="270"/>
      <c r="P18" s="261" t="s">
        <v>109</v>
      </c>
      <c r="Q18" s="283" t="s">
        <v>110</v>
      </c>
      <c r="R18" s="284"/>
      <c r="S18" s="259" t="s">
        <v>106</v>
      </c>
      <c r="T18" s="260"/>
      <c r="U18" s="279" t="s">
        <v>107</v>
      </c>
      <c r="V18" s="279"/>
      <c r="W18" s="279"/>
      <c r="X18" s="279"/>
      <c r="Y18" s="279"/>
      <c r="Z18" s="279"/>
      <c r="AA18" s="265"/>
      <c r="AB18" s="266"/>
      <c r="AC18" s="261" t="s">
        <v>108</v>
      </c>
      <c r="AD18" s="269">
        <f>+U19*AA18</f>
        <v>0</v>
      </c>
      <c r="AE18" s="270"/>
      <c r="AF18" s="270"/>
      <c r="AG18" s="273" t="s">
        <v>109</v>
      </c>
      <c r="AH18" s="362" t="s">
        <v>111</v>
      </c>
      <c r="AI18" s="363"/>
      <c r="AJ18" s="363"/>
      <c r="AK18" s="363"/>
      <c r="AL18" s="363"/>
      <c r="AM18" s="364"/>
    </row>
    <row r="19" spans="1:45" s="7" customFormat="1" ht="18.75" x14ac:dyDescent="0.15">
      <c r="A19" s="421"/>
      <c r="B19" s="422"/>
      <c r="C19" s="259"/>
      <c r="D19" s="260"/>
      <c r="E19" s="263">
        <v>1650</v>
      </c>
      <c r="F19" s="264"/>
      <c r="G19" s="264"/>
      <c r="H19" s="264"/>
      <c r="I19" s="89" t="s">
        <v>109</v>
      </c>
      <c r="J19" s="267"/>
      <c r="K19" s="268"/>
      <c r="L19" s="280"/>
      <c r="M19" s="281"/>
      <c r="N19" s="282"/>
      <c r="O19" s="282"/>
      <c r="P19" s="280"/>
      <c r="Q19" s="285"/>
      <c r="R19" s="286"/>
      <c r="S19" s="259"/>
      <c r="T19" s="260"/>
      <c r="U19" s="263">
        <v>2750</v>
      </c>
      <c r="V19" s="264"/>
      <c r="W19" s="264"/>
      <c r="X19" s="264"/>
      <c r="Y19" s="264"/>
      <c r="Z19" s="89" t="s">
        <v>109</v>
      </c>
      <c r="AA19" s="289"/>
      <c r="AB19" s="290"/>
      <c r="AC19" s="280"/>
      <c r="AD19" s="281"/>
      <c r="AE19" s="282"/>
      <c r="AF19" s="282"/>
      <c r="AG19" s="370"/>
      <c r="AH19" s="365" t="s">
        <v>112</v>
      </c>
      <c r="AI19" s="366"/>
      <c r="AJ19" s="366"/>
      <c r="AK19" s="366"/>
      <c r="AL19" s="366"/>
      <c r="AM19" s="367"/>
    </row>
    <row r="20" spans="1:45" s="7" customFormat="1" ht="13.5" customHeight="1" x14ac:dyDescent="0.15">
      <c r="A20" s="421"/>
      <c r="B20" s="422"/>
      <c r="C20" s="259"/>
      <c r="D20" s="260"/>
      <c r="E20" s="279" t="s">
        <v>113</v>
      </c>
      <c r="F20" s="279"/>
      <c r="G20" s="279"/>
      <c r="H20" s="279"/>
      <c r="I20" s="279"/>
      <c r="J20" s="265"/>
      <c r="K20" s="266"/>
      <c r="L20" s="261" t="s">
        <v>108</v>
      </c>
      <c r="M20" s="269">
        <f t="shared" ref="M20" si="0">+J20*E21</f>
        <v>0</v>
      </c>
      <c r="N20" s="270"/>
      <c r="O20" s="270"/>
      <c r="P20" s="261" t="s">
        <v>109</v>
      </c>
      <c r="Q20" s="285"/>
      <c r="R20" s="286"/>
      <c r="S20" s="259"/>
      <c r="T20" s="260"/>
      <c r="U20" s="279" t="s">
        <v>113</v>
      </c>
      <c r="V20" s="279"/>
      <c r="W20" s="279"/>
      <c r="X20" s="279"/>
      <c r="Y20" s="279"/>
      <c r="Z20" s="279"/>
      <c r="AA20" s="265"/>
      <c r="AB20" s="266"/>
      <c r="AC20" s="261" t="s">
        <v>108</v>
      </c>
      <c r="AD20" s="269">
        <f t="shared" ref="AD20" si="1">+U21*AA20</f>
        <v>0</v>
      </c>
      <c r="AE20" s="270"/>
      <c r="AF20" s="270"/>
      <c r="AG20" s="273" t="s">
        <v>109</v>
      </c>
      <c r="AH20" s="398"/>
      <c r="AI20" s="360"/>
      <c r="AJ20" s="360"/>
      <c r="AK20" s="360"/>
      <c r="AL20" s="360" t="s">
        <v>114</v>
      </c>
      <c r="AM20" s="361"/>
    </row>
    <row r="21" spans="1:45" s="7" customFormat="1" ht="13.5" customHeight="1" x14ac:dyDescent="0.15">
      <c r="A21" s="421"/>
      <c r="B21" s="422"/>
      <c r="C21" s="259"/>
      <c r="D21" s="260"/>
      <c r="E21" s="275">
        <v>770</v>
      </c>
      <c r="F21" s="264"/>
      <c r="G21" s="264"/>
      <c r="H21" s="264"/>
      <c r="I21" s="89" t="s">
        <v>109</v>
      </c>
      <c r="J21" s="267"/>
      <c r="K21" s="268"/>
      <c r="L21" s="280"/>
      <c r="M21" s="281"/>
      <c r="N21" s="282"/>
      <c r="O21" s="282"/>
      <c r="P21" s="262"/>
      <c r="Q21" s="285"/>
      <c r="R21" s="286"/>
      <c r="S21" s="259"/>
      <c r="T21" s="260"/>
      <c r="U21" s="263">
        <v>1100</v>
      </c>
      <c r="V21" s="264"/>
      <c r="W21" s="264"/>
      <c r="X21" s="264"/>
      <c r="Y21" s="264"/>
      <c r="Z21" s="89" t="s">
        <v>109</v>
      </c>
      <c r="AA21" s="289"/>
      <c r="AB21" s="290"/>
      <c r="AC21" s="280"/>
      <c r="AD21" s="281"/>
      <c r="AE21" s="282"/>
      <c r="AF21" s="282"/>
      <c r="AG21" s="370"/>
      <c r="AH21" s="357" t="s">
        <v>115</v>
      </c>
      <c r="AI21" s="358"/>
      <c r="AJ21" s="358"/>
      <c r="AK21" s="358"/>
      <c r="AL21" s="358"/>
      <c r="AM21" s="359"/>
    </row>
    <row r="22" spans="1:45" s="7" customFormat="1" ht="16.5" customHeight="1" thickBot="1" x14ac:dyDescent="0.2">
      <c r="A22" s="421"/>
      <c r="B22" s="422"/>
      <c r="C22" s="259"/>
      <c r="D22" s="260"/>
      <c r="E22" s="278" t="s">
        <v>116</v>
      </c>
      <c r="F22" s="278"/>
      <c r="G22" s="278"/>
      <c r="H22" s="278"/>
      <c r="I22" s="278"/>
      <c r="J22" s="265"/>
      <c r="K22" s="266"/>
      <c r="L22" s="261" t="s">
        <v>108</v>
      </c>
      <c r="M22" s="269">
        <f>+J22*0</f>
        <v>0</v>
      </c>
      <c r="N22" s="270"/>
      <c r="O22" s="270"/>
      <c r="P22" s="261" t="s">
        <v>109</v>
      </c>
      <c r="Q22" s="285"/>
      <c r="R22" s="286"/>
      <c r="S22" s="259"/>
      <c r="T22" s="260"/>
      <c r="U22" s="279" t="s">
        <v>116</v>
      </c>
      <c r="V22" s="279"/>
      <c r="W22" s="279"/>
      <c r="X22" s="279"/>
      <c r="Y22" s="279"/>
      <c r="Z22" s="279"/>
      <c r="AA22" s="265"/>
      <c r="AB22" s="266"/>
      <c r="AC22" s="261" t="s">
        <v>108</v>
      </c>
      <c r="AD22" s="269">
        <f>+AA22*0</f>
        <v>0</v>
      </c>
      <c r="AE22" s="270"/>
      <c r="AF22" s="270"/>
      <c r="AG22" s="273" t="s">
        <v>109</v>
      </c>
      <c r="AH22" s="408" t="s">
        <v>117</v>
      </c>
      <c r="AI22" s="409"/>
      <c r="AJ22" s="409"/>
      <c r="AK22" s="409"/>
      <c r="AL22" s="409"/>
      <c r="AM22" s="410"/>
    </row>
    <row r="23" spans="1:45" s="7" customFormat="1" ht="13.5" customHeight="1" x14ac:dyDescent="0.15">
      <c r="A23" s="423"/>
      <c r="B23" s="424"/>
      <c r="C23" s="259"/>
      <c r="D23" s="260"/>
      <c r="E23" s="275" t="s">
        <v>118</v>
      </c>
      <c r="F23" s="264"/>
      <c r="G23" s="264"/>
      <c r="H23" s="264"/>
      <c r="I23" s="276"/>
      <c r="J23" s="267"/>
      <c r="K23" s="268"/>
      <c r="L23" s="280"/>
      <c r="M23" s="271"/>
      <c r="N23" s="272"/>
      <c r="O23" s="272"/>
      <c r="P23" s="262"/>
      <c r="Q23" s="287"/>
      <c r="R23" s="288"/>
      <c r="S23" s="259"/>
      <c r="T23" s="260"/>
      <c r="U23" s="277" t="s">
        <v>119</v>
      </c>
      <c r="V23" s="264"/>
      <c r="W23" s="264"/>
      <c r="X23" s="264"/>
      <c r="Y23" s="264"/>
      <c r="Z23" s="276"/>
      <c r="AA23" s="267"/>
      <c r="AB23" s="268"/>
      <c r="AC23" s="262"/>
      <c r="AD23" s="271"/>
      <c r="AE23" s="272"/>
      <c r="AF23" s="272"/>
      <c r="AG23" s="274"/>
      <c r="AH23" s="395" t="s">
        <v>120</v>
      </c>
      <c r="AI23" s="396"/>
      <c r="AJ23" s="396"/>
      <c r="AK23" s="396"/>
      <c r="AL23" s="396"/>
      <c r="AM23" s="397"/>
      <c r="AN23" s="11"/>
    </row>
    <row r="24" spans="1:45" s="7" customFormat="1" ht="24" customHeight="1" thickBot="1" x14ac:dyDescent="0.2">
      <c r="A24" s="432" t="s">
        <v>121</v>
      </c>
      <c r="B24" s="306"/>
      <c r="C24" s="306"/>
      <c r="D24" s="306"/>
      <c r="E24" s="306"/>
      <c r="F24" s="306"/>
      <c r="G24" s="306"/>
      <c r="H24" s="306"/>
      <c r="I24" s="433"/>
      <c r="J24" s="91"/>
      <c r="K24" s="307" t="s">
        <v>122</v>
      </c>
      <c r="L24" s="306"/>
      <c r="M24" s="229">
        <f>+J18+AA18</f>
        <v>0</v>
      </c>
      <c r="N24" s="229"/>
      <c r="O24" s="90" t="s">
        <v>108</v>
      </c>
      <c r="P24" s="306" t="s">
        <v>123</v>
      </c>
      <c r="Q24" s="306"/>
      <c r="R24" s="307" t="s">
        <v>124</v>
      </c>
      <c r="S24" s="306"/>
      <c r="T24" s="229">
        <f>+J20+AA20</f>
        <v>0</v>
      </c>
      <c r="U24" s="229"/>
      <c r="V24" s="90" t="s">
        <v>108</v>
      </c>
      <c r="W24" s="306" t="s">
        <v>123</v>
      </c>
      <c r="X24" s="306"/>
      <c r="Y24" s="306"/>
      <c r="Z24" s="307" t="s">
        <v>125</v>
      </c>
      <c r="AA24" s="306"/>
      <c r="AB24" s="229">
        <f>+J22+AA22</f>
        <v>0</v>
      </c>
      <c r="AC24" s="229"/>
      <c r="AD24" s="90" t="s">
        <v>108</v>
      </c>
      <c r="AE24" s="306"/>
      <c r="AF24" s="306"/>
      <c r="AG24" s="308"/>
      <c r="AH24" s="309">
        <f>+M18+M20+M22+AD18+AD20+AD22</f>
        <v>0</v>
      </c>
      <c r="AI24" s="310"/>
      <c r="AJ24" s="310"/>
      <c r="AK24" s="310"/>
      <c r="AL24" s="310"/>
      <c r="AM24" s="92" t="s">
        <v>109</v>
      </c>
    </row>
    <row r="25" spans="1:45" s="7" customFormat="1" ht="8.1" customHeight="1" thickBot="1" x14ac:dyDescent="0.2">
      <c r="B25" s="18"/>
      <c r="E25" s="18"/>
      <c r="F25" s="18"/>
      <c r="G25" s="18"/>
    </row>
    <row r="26" spans="1:45" s="7" customFormat="1" ht="19.5" customHeight="1" x14ac:dyDescent="0.15">
      <c r="A26" s="311" t="s">
        <v>126</v>
      </c>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3"/>
      <c r="AN26" s="46"/>
      <c r="AO26" s="46"/>
      <c r="AP26" s="46"/>
    </row>
    <row r="27" spans="1:45" s="7" customFormat="1" ht="12.75" customHeight="1" x14ac:dyDescent="0.15">
      <c r="A27" s="314" t="s">
        <v>127</v>
      </c>
      <c r="B27" s="315"/>
      <c r="C27" s="315"/>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6"/>
      <c r="AN27" s="46"/>
      <c r="AO27" s="46"/>
      <c r="AP27" s="46"/>
      <c r="AS27" s="47"/>
    </row>
    <row r="28" spans="1:45" s="7" customFormat="1" ht="15.75" customHeight="1" x14ac:dyDescent="0.15">
      <c r="A28" s="425" t="s">
        <v>128</v>
      </c>
      <c r="B28" s="160"/>
      <c r="C28" s="345" t="s">
        <v>129</v>
      </c>
      <c r="D28" s="346"/>
      <c r="E28" s="317" t="s">
        <v>130</v>
      </c>
      <c r="F28" s="317"/>
      <c r="G28" s="317"/>
      <c r="H28" s="317"/>
      <c r="I28" s="318"/>
      <c r="J28" s="321">
        <v>4500</v>
      </c>
      <c r="K28" s="305"/>
      <c r="L28" s="48" t="s">
        <v>109</v>
      </c>
      <c r="M28" s="303"/>
      <c r="N28" s="304"/>
      <c r="O28" s="49" t="s">
        <v>131</v>
      </c>
      <c r="P28" s="230">
        <f>J28*M28</f>
        <v>0</v>
      </c>
      <c r="Q28" s="231"/>
      <c r="R28" s="231"/>
      <c r="S28" s="52" t="s">
        <v>109</v>
      </c>
      <c r="T28" s="159" t="s">
        <v>132</v>
      </c>
      <c r="U28" s="160"/>
      <c r="V28" s="322" t="s">
        <v>133</v>
      </c>
      <c r="W28" s="322"/>
      <c r="X28" s="322"/>
      <c r="Y28" s="322"/>
      <c r="Z28" s="322"/>
      <c r="AA28" s="322"/>
      <c r="AB28" s="322"/>
      <c r="AC28" s="323"/>
      <c r="AD28" s="378">
        <v>3000</v>
      </c>
      <c r="AE28" s="379"/>
      <c r="AF28" s="50" t="s">
        <v>109</v>
      </c>
      <c r="AG28" s="301"/>
      <c r="AH28" s="302"/>
      <c r="AI28" s="51" t="s">
        <v>131</v>
      </c>
      <c r="AJ28" s="230">
        <f>+AD28*AG28</f>
        <v>0</v>
      </c>
      <c r="AK28" s="231"/>
      <c r="AL28" s="231"/>
      <c r="AM28" s="93" t="s">
        <v>109</v>
      </c>
      <c r="AN28" s="46"/>
      <c r="AO28" s="46"/>
      <c r="AP28" s="46"/>
      <c r="AS28" s="47"/>
    </row>
    <row r="29" spans="1:45" s="7" customFormat="1" ht="15.75" customHeight="1" x14ac:dyDescent="0.15">
      <c r="A29" s="426"/>
      <c r="B29" s="162"/>
      <c r="C29" s="347"/>
      <c r="D29" s="348"/>
      <c r="E29" s="329" t="s">
        <v>134</v>
      </c>
      <c r="F29" s="329"/>
      <c r="G29" s="329"/>
      <c r="H29" s="329"/>
      <c r="I29" s="330"/>
      <c r="J29" s="305">
        <v>3000</v>
      </c>
      <c r="K29" s="305"/>
      <c r="L29" s="48" t="s">
        <v>109</v>
      </c>
      <c r="M29" s="303"/>
      <c r="N29" s="304"/>
      <c r="O29" s="49" t="s">
        <v>131</v>
      </c>
      <c r="P29" s="230">
        <f t="shared" ref="P29" si="2">+J29*M29</f>
        <v>0</v>
      </c>
      <c r="Q29" s="231"/>
      <c r="R29" s="231"/>
      <c r="S29" s="52" t="s">
        <v>109</v>
      </c>
      <c r="T29" s="161"/>
      <c r="U29" s="162"/>
      <c r="V29" s="319" t="s">
        <v>135</v>
      </c>
      <c r="W29" s="319"/>
      <c r="X29" s="319"/>
      <c r="Y29" s="319"/>
      <c r="Z29" s="319"/>
      <c r="AA29" s="319"/>
      <c r="AB29" s="319"/>
      <c r="AC29" s="320"/>
      <c r="AD29" s="291">
        <v>2500</v>
      </c>
      <c r="AE29" s="292"/>
      <c r="AF29" s="52" t="s">
        <v>109</v>
      </c>
      <c r="AG29" s="301"/>
      <c r="AH29" s="302"/>
      <c r="AI29" s="53" t="s">
        <v>131</v>
      </c>
      <c r="AJ29" s="230">
        <f t="shared" ref="AJ29" si="3">+AD29*AG29</f>
        <v>0</v>
      </c>
      <c r="AK29" s="231"/>
      <c r="AL29" s="231"/>
      <c r="AM29" s="94" t="s">
        <v>109</v>
      </c>
      <c r="AN29" s="46"/>
      <c r="AO29" s="46"/>
      <c r="AP29" s="46"/>
      <c r="AQ29" s="46"/>
      <c r="AS29" s="54"/>
    </row>
    <row r="30" spans="1:45" s="7" customFormat="1" ht="15.75" customHeight="1" x14ac:dyDescent="0.15">
      <c r="A30" s="426"/>
      <c r="B30" s="162"/>
      <c r="C30" s="347"/>
      <c r="D30" s="348"/>
      <c r="E30" s="324" t="s">
        <v>136</v>
      </c>
      <c r="F30" s="325"/>
      <c r="G30" s="325"/>
      <c r="H30" s="325"/>
      <c r="I30" s="325"/>
      <c r="J30" s="325"/>
      <c r="K30" s="325"/>
      <c r="L30" s="325"/>
      <c r="M30" s="325"/>
      <c r="N30" s="325"/>
      <c r="O30" s="325"/>
      <c r="P30" s="325"/>
      <c r="Q30" s="325"/>
      <c r="R30" s="325"/>
      <c r="S30" s="325"/>
      <c r="T30" s="161"/>
      <c r="U30" s="162"/>
      <c r="V30" s="181" t="s">
        <v>137</v>
      </c>
      <c r="W30" s="181"/>
      <c r="X30" s="181"/>
      <c r="Y30" s="181"/>
      <c r="Z30" s="181"/>
      <c r="AA30" s="181"/>
      <c r="AB30" s="181"/>
      <c r="AC30" s="182"/>
      <c r="AD30" s="291">
        <v>700</v>
      </c>
      <c r="AE30" s="292"/>
      <c r="AF30" s="52" t="s">
        <v>109</v>
      </c>
      <c r="AG30" s="301"/>
      <c r="AH30" s="302"/>
      <c r="AI30" s="53" t="s">
        <v>131</v>
      </c>
      <c r="AJ30" s="230">
        <f t="shared" ref="AJ30:AJ42" si="4">+AD30*AG30</f>
        <v>0</v>
      </c>
      <c r="AK30" s="231"/>
      <c r="AL30" s="231"/>
      <c r="AM30" s="94" t="s">
        <v>109</v>
      </c>
      <c r="AN30" s="46"/>
      <c r="AO30" s="46"/>
      <c r="AP30" s="46"/>
      <c r="AQ30" s="46"/>
    </row>
    <row r="31" spans="1:45" s="7" customFormat="1" ht="15.75" customHeight="1" x14ac:dyDescent="0.15">
      <c r="A31" s="426"/>
      <c r="B31" s="162"/>
      <c r="C31" s="331" t="s">
        <v>138</v>
      </c>
      <c r="D31" s="332"/>
      <c r="E31" s="332"/>
      <c r="F31" s="332"/>
      <c r="G31" s="332"/>
      <c r="H31" s="332"/>
      <c r="I31" s="333"/>
      <c r="J31" s="344">
        <v>3000</v>
      </c>
      <c r="K31" s="344"/>
      <c r="L31" s="55" t="s">
        <v>109</v>
      </c>
      <c r="M31" s="380"/>
      <c r="N31" s="381"/>
      <c r="O31" s="50" t="s">
        <v>131</v>
      </c>
      <c r="P31" s="371">
        <f t="shared" ref="P31" si="5">+J31*M31</f>
        <v>0</v>
      </c>
      <c r="Q31" s="382"/>
      <c r="R31" s="382"/>
      <c r="S31" s="118" t="s">
        <v>109</v>
      </c>
      <c r="T31" s="161"/>
      <c r="U31" s="162"/>
      <c r="V31" s="376" t="s">
        <v>139</v>
      </c>
      <c r="W31" s="376"/>
      <c r="X31" s="376"/>
      <c r="Y31" s="376"/>
      <c r="Z31" s="376"/>
      <c r="AA31" s="376"/>
      <c r="AB31" s="376"/>
      <c r="AC31" s="377"/>
      <c r="AD31" s="291">
        <v>500</v>
      </c>
      <c r="AE31" s="292"/>
      <c r="AF31" s="52" t="s">
        <v>109</v>
      </c>
      <c r="AG31" s="301"/>
      <c r="AH31" s="302"/>
      <c r="AI31" s="53" t="s">
        <v>131</v>
      </c>
      <c r="AJ31" s="230">
        <f t="shared" si="4"/>
        <v>0</v>
      </c>
      <c r="AK31" s="231"/>
      <c r="AL31" s="231"/>
      <c r="AM31" s="94" t="s">
        <v>109</v>
      </c>
      <c r="AN31" s="46"/>
      <c r="AO31" s="46"/>
      <c r="AP31" s="46"/>
      <c r="AQ31" s="46"/>
    </row>
    <row r="32" spans="1:45" s="7" customFormat="1" ht="15.75" customHeight="1" x14ac:dyDescent="0.15">
      <c r="A32" s="426"/>
      <c r="B32" s="162"/>
      <c r="C32" s="326" t="s">
        <v>140</v>
      </c>
      <c r="D32" s="327"/>
      <c r="E32" s="327"/>
      <c r="F32" s="327"/>
      <c r="G32" s="327"/>
      <c r="H32" s="327"/>
      <c r="I32" s="328"/>
      <c r="J32" s="344">
        <v>3500</v>
      </c>
      <c r="K32" s="344"/>
      <c r="L32" s="334" t="s">
        <v>109</v>
      </c>
      <c r="M32" s="301"/>
      <c r="N32" s="302"/>
      <c r="O32" s="336" t="s">
        <v>131</v>
      </c>
      <c r="P32" s="351">
        <f>+J32*M32</f>
        <v>0</v>
      </c>
      <c r="Q32" s="352"/>
      <c r="R32" s="352"/>
      <c r="S32" s="355" t="s">
        <v>109</v>
      </c>
      <c r="T32" s="161"/>
      <c r="U32" s="162"/>
      <c r="V32" s="181" t="s">
        <v>141</v>
      </c>
      <c r="W32" s="181"/>
      <c r="X32" s="181"/>
      <c r="Y32" s="181"/>
      <c r="Z32" s="181"/>
      <c r="AA32" s="181"/>
      <c r="AB32" s="181"/>
      <c r="AC32" s="182"/>
      <c r="AD32" s="291">
        <v>500</v>
      </c>
      <c r="AE32" s="292"/>
      <c r="AF32" s="52" t="s">
        <v>109</v>
      </c>
      <c r="AG32" s="301"/>
      <c r="AH32" s="302"/>
      <c r="AI32" s="53" t="s">
        <v>131</v>
      </c>
      <c r="AJ32" s="230">
        <f t="shared" si="4"/>
        <v>0</v>
      </c>
      <c r="AK32" s="231"/>
      <c r="AL32" s="231"/>
      <c r="AM32" s="94" t="s">
        <v>109</v>
      </c>
      <c r="AN32" s="46"/>
      <c r="AO32" s="46"/>
      <c r="AP32" s="54"/>
      <c r="AQ32" s="46"/>
    </row>
    <row r="33" spans="1:45" s="7" customFormat="1" ht="15.75" customHeight="1" x14ac:dyDescent="0.15">
      <c r="A33" s="426"/>
      <c r="B33" s="162"/>
      <c r="C33" s="341" t="s">
        <v>142</v>
      </c>
      <c r="D33" s="342"/>
      <c r="E33" s="342"/>
      <c r="F33" s="342"/>
      <c r="G33" s="342"/>
      <c r="H33" s="342"/>
      <c r="I33" s="343"/>
      <c r="J33" s="373"/>
      <c r="K33" s="373"/>
      <c r="L33" s="335"/>
      <c r="M33" s="349"/>
      <c r="N33" s="350"/>
      <c r="O33" s="337"/>
      <c r="P33" s="353"/>
      <c r="Q33" s="354"/>
      <c r="R33" s="354"/>
      <c r="S33" s="375"/>
      <c r="T33" s="161"/>
      <c r="U33" s="162"/>
      <c r="V33" s="181" t="s">
        <v>143</v>
      </c>
      <c r="W33" s="181"/>
      <c r="X33" s="181"/>
      <c r="Y33" s="181"/>
      <c r="Z33" s="181"/>
      <c r="AA33" s="181"/>
      <c r="AB33" s="181"/>
      <c r="AC33" s="182"/>
      <c r="AD33" s="291">
        <v>250</v>
      </c>
      <c r="AE33" s="292"/>
      <c r="AF33" s="52" t="s">
        <v>109</v>
      </c>
      <c r="AG33" s="301"/>
      <c r="AH33" s="302"/>
      <c r="AI33" s="53" t="s">
        <v>131</v>
      </c>
      <c r="AJ33" s="230">
        <f t="shared" si="4"/>
        <v>0</v>
      </c>
      <c r="AK33" s="231"/>
      <c r="AL33" s="231"/>
      <c r="AM33" s="94" t="s">
        <v>109</v>
      </c>
      <c r="AN33" s="46"/>
      <c r="AO33" s="46"/>
      <c r="AP33" s="54"/>
      <c r="AQ33" s="46"/>
    </row>
    <row r="34" spans="1:45" s="7" customFormat="1" ht="15.75" customHeight="1" x14ac:dyDescent="0.15">
      <c r="A34" s="426"/>
      <c r="B34" s="162"/>
      <c r="C34" s="326" t="s">
        <v>144</v>
      </c>
      <c r="D34" s="327"/>
      <c r="E34" s="327"/>
      <c r="F34" s="327"/>
      <c r="G34" s="327"/>
      <c r="H34" s="327"/>
      <c r="I34" s="328"/>
      <c r="J34" s="374">
        <v>3500</v>
      </c>
      <c r="K34" s="374"/>
      <c r="L34" s="334" t="s">
        <v>109</v>
      </c>
      <c r="M34" s="301"/>
      <c r="N34" s="302"/>
      <c r="O34" s="336" t="s">
        <v>131</v>
      </c>
      <c r="P34" s="351">
        <f>+J34*M34</f>
        <v>0</v>
      </c>
      <c r="Q34" s="352"/>
      <c r="R34" s="352"/>
      <c r="S34" s="355" t="s">
        <v>109</v>
      </c>
      <c r="T34" s="161"/>
      <c r="U34" s="162"/>
      <c r="V34" s="181" t="s">
        <v>145</v>
      </c>
      <c r="W34" s="181"/>
      <c r="X34" s="181"/>
      <c r="Y34" s="181"/>
      <c r="Z34" s="181"/>
      <c r="AA34" s="181"/>
      <c r="AB34" s="181"/>
      <c r="AC34" s="182"/>
      <c r="AD34" s="291">
        <v>500</v>
      </c>
      <c r="AE34" s="292"/>
      <c r="AF34" s="52" t="s">
        <v>109</v>
      </c>
      <c r="AG34" s="301"/>
      <c r="AH34" s="302"/>
      <c r="AI34" s="53" t="s">
        <v>131</v>
      </c>
      <c r="AJ34" s="230">
        <f t="shared" si="4"/>
        <v>0</v>
      </c>
      <c r="AK34" s="231"/>
      <c r="AL34" s="231"/>
      <c r="AM34" s="94" t="s">
        <v>109</v>
      </c>
      <c r="AN34" s="46"/>
      <c r="AO34" s="46"/>
      <c r="AP34" s="54"/>
      <c r="AQ34" s="46"/>
    </row>
    <row r="35" spans="1:45" s="7" customFormat="1" ht="15.75" customHeight="1" x14ac:dyDescent="0.15">
      <c r="A35" s="426"/>
      <c r="B35" s="162"/>
      <c r="C35" s="341" t="s">
        <v>142</v>
      </c>
      <c r="D35" s="342"/>
      <c r="E35" s="342"/>
      <c r="F35" s="342"/>
      <c r="G35" s="342"/>
      <c r="H35" s="342"/>
      <c r="I35" s="343"/>
      <c r="J35" s="374"/>
      <c r="K35" s="374"/>
      <c r="L35" s="335"/>
      <c r="M35" s="349"/>
      <c r="N35" s="350"/>
      <c r="O35" s="337"/>
      <c r="P35" s="353"/>
      <c r="Q35" s="354"/>
      <c r="R35" s="354"/>
      <c r="S35" s="356"/>
      <c r="T35" s="161"/>
      <c r="U35" s="162"/>
      <c r="V35" s="181" t="s">
        <v>146</v>
      </c>
      <c r="W35" s="181"/>
      <c r="X35" s="181"/>
      <c r="Y35" s="181"/>
      <c r="Z35" s="181"/>
      <c r="AA35" s="181"/>
      <c r="AB35" s="181"/>
      <c r="AC35" s="182"/>
      <c r="AD35" s="291">
        <v>300</v>
      </c>
      <c r="AE35" s="292"/>
      <c r="AF35" s="52" t="s">
        <v>109</v>
      </c>
      <c r="AG35" s="301"/>
      <c r="AH35" s="302"/>
      <c r="AI35" s="53" t="s">
        <v>131</v>
      </c>
      <c r="AJ35" s="230">
        <f t="shared" si="4"/>
        <v>0</v>
      </c>
      <c r="AK35" s="231"/>
      <c r="AL35" s="231"/>
      <c r="AM35" s="94" t="s">
        <v>109</v>
      </c>
      <c r="AN35" s="46"/>
      <c r="AO35" s="46"/>
      <c r="AP35" s="54"/>
      <c r="AQ35" s="46"/>
    </row>
    <row r="36" spans="1:45" s="7" customFormat="1" ht="15.75" customHeight="1" x14ac:dyDescent="0.15">
      <c r="A36" s="426"/>
      <c r="B36" s="162"/>
      <c r="C36" s="460" t="s">
        <v>147</v>
      </c>
      <c r="D36" s="329"/>
      <c r="E36" s="329"/>
      <c r="F36" s="329"/>
      <c r="G36" s="329"/>
      <c r="H36" s="329"/>
      <c r="I36" s="330"/>
      <c r="J36" s="305">
        <v>1650</v>
      </c>
      <c r="K36" s="305"/>
      <c r="L36" s="48" t="s">
        <v>109</v>
      </c>
      <c r="M36" s="434"/>
      <c r="N36" s="435"/>
      <c r="O36" s="49" t="s">
        <v>131</v>
      </c>
      <c r="P36" s="230">
        <f t="shared" ref="P36" si="6">+J36*M36</f>
        <v>0</v>
      </c>
      <c r="Q36" s="436"/>
      <c r="R36" s="436"/>
      <c r="S36" s="52" t="s">
        <v>109</v>
      </c>
      <c r="T36" s="161"/>
      <c r="U36" s="162"/>
      <c r="V36" s="181" t="s">
        <v>148</v>
      </c>
      <c r="W36" s="181"/>
      <c r="X36" s="181"/>
      <c r="Y36" s="181"/>
      <c r="Z36" s="181"/>
      <c r="AA36" s="181"/>
      <c r="AB36" s="181"/>
      <c r="AC36" s="182"/>
      <c r="AD36" s="291">
        <v>300</v>
      </c>
      <c r="AE36" s="292"/>
      <c r="AF36" s="52" t="s">
        <v>109</v>
      </c>
      <c r="AG36" s="301"/>
      <c r="AH36" s="302"/>
      <c r="AI36" s="53" t="s">
        <v>131</v>
      </c>
      <c r="AJ36" s="230">
        <f t="shared" si="4"/>
        <v>0</v>
      </c>
      <c r="AK36" s="231"/>
      <c r="AL36" s="231"/>
      <c r="AM36" s="94" t="s">
        <v>109</v>
      </c>
      <c r="AN36" s="46"/>
      <c r="AO36" s="46"/>
      <c r="AP36" s="54"/>
      <c r="AQ36" s="46"/>
    </row>
    <row r="37" spans="1:45" s="7" customFormat="1" ht="15.75" customHeight="1" thickBot="1" x14ac:dyDescent="0.2">
      <c r="A37" s="426"/>
      <c r="B37" s="162"/>
      <c r="C37" s="338" t="s">
        <v>149</v>
      </c>
      <c r="D37" s="339"/>
      <c r="E37" s="339"/>
      <c r="F37" s="339"/>
      <c r="G37" s="339"/>
      <c r="H37" s="339"/>
      <c r="I37" s="340"/>
      <c r="J37" s="344">
        <v>750</v>
      </c>
      <c r="K37" s="344"/>
      <c r="L37" s="55" t="s">
        <v>109</v>
      </c>
      <c r="M37" s="301"/>
      <c r="N37" s="302"/>
      <c r="O37" s="50" t="s">
        <v>131</v>
      </c>
      <c r="P37" s="371">
        <f t="shared" ref="P37" si="7">+J37*M37</f>
        <v>0</v>
      </c>
      <c r="Q37" s="372"/>
      <c r="R37" s="372"/>
      <c r="S37" s="118" t="s">
        <v>109</v>
      </c>
      <c r="T37" s="161"/>
      <c r="U37" s="162"/>
      <c r="V37" s="181" t="s">
        <v>150</v>
      </c>
      <c r="W37" s="181"/>
      <c r="X37" s="181"/>
      <c r="Y37" s="181"/>
      <c r="Z37" s="181"/>
      <c r="AA37" s="181"/>
      <c r="AB37" s="181"/>
      <c r="AC37" s="182"/>
      <c r="AD37" s="291">
        <v>300</v>
      </c>
      <c r="AE37" s="292"/>
      <c r="AF37" s="52" t="s">
        <v>109</v>
      </c>
      <c r="AG37" s="301"/>
      <c r="AH37" s="302"/>
      <c r="AI37" s="53" t="s">
        <v>131</v>
      </c>
      <c r="AJ37" s="230">
        <f t="shared" si="4"/>
        <v>0</v>
      </c>
      <c r="AK37" s="231"/>
      <c r="AL37" s="231"/>
      <c r="AM37" s="94" t="s">
        <v>109</v>
      </c>
      <c r="AN37" s="46"/>
      <c r="AO37" s="46"/>
      <c r="AP37" s="54"/>
      <c r="AQ37" s="46"/>
    </row>
    <row r="38" spans="1:45" s="7" customFormat="1" ht="15.75" customHeight="1" x14ac:dyDescent="0.15">
      <c r="A38" s="426"/>
      <c r="B38" s="163"/>
      <c r="C38" s="453" t="s">
        <v>151</v>
      </c>
      <c r="D38" s="454"/>
      <c r="E38" s="454"/>
      <c r="F38" s="454"/>
      <c r="G38" s="454"/>
      <c r="H38" s="454"/>
      <c r="I38" s="454"/>
      <c r="J38" s="454"/>
      <c r="K38" s="454"/>
      <c r="L38" s="454"/>
      <c r="M38" s="454"/>
      <c r="N38" s="454"/>
      <c r="O38" s="454"/>
      <c r="P38" s="454"/>
      <c r="Q38" s="454"/>
      <c r="R38" s="454"/>
      <c r="S38" s="455"/>
      <c r="T38" s="163"/>
      <c r="U38" s="162"/>
      <c r="V38" s="183" t="s">
        <v>152</v>
      </c>
      <c r="W38" s="183"/>
      <c r="X38" s="183"/>
      <c r="Y38" s="183"/>
      <c r="Z38" s="183"/>
      <c r="AA38" s="183"/>
      <c r="AB38" s="183"/>
      <c r="AC38" s="184"/>
      <c r="AD38" s="291">
        <v>120</v>
      </c>
      <c r="AE38" s="292"/>
      <c r="AF38" s="52" t="s">
        <v>109</v>
      </c>
      <c r="AG38" s="301"/>
      <c r="AH38" s="302"/>
      <c r="AI38" s="53" t="s">
        <v>131</v>
      </c>
      <c r="AJ38" s="230">
        <f t="shared" si="4"/>
        <v>0</v>
      </c>
      <c r="AK38" s="231"/>
      <c r="AL38" s="231"/>
      <c r="AM38" s="94" t="s">
        <v>109</v>
      </c>
      <c r="AN38" s="46"/>
      <c r="AO38" s="46"/>
      <c r="AP38" s="54"/>
      <c r="AQ38" s="54"/>
    </row>
    <row r="39" spans="1:45" s="7" customFormat="1" ht="15.75" customHeight="1" x14ac:dyDescent="0.15">
      <c r="A39" s="426"/>
      <c r="B39" s="163"/>
      <c r="C39" s="456"/>
      <c r="D39" s="457"/>
      <c r="E39" s="457"/>
      <c r="F39" s="457"/>
      <c r="G39" s="457"/>
      <c r="H39" s="457"/>
      <c r="I39" s="457"/>
      <c r="J39" s="457"/>
      <c r="K39" s="457"/>
      <c r="L39" s="457"/>
      <c r="M39" s="457"/>
      <c r="N39" s="457"/>
      <c r="O39" s="457"/>
      <c r="P39" s="457"/>
      <c r="Q39" s="457"/>
      <c r="R39" s="457"/>
      <c r="S39" s="458"/>
      <c r="T39" s="163"/>
      <c r="U39" s="162"/>
      <c r="V39" s="322" t="s">
        <v>153</v>
      </c>
      <c r="W39" s="322"/>
      <c r="X39" s="322"/>
      <c r="Y39" s="322"/>
      <c r="Z39" s="322"/>
      <c r="AA39" s="322"/>
      <c r="AB39" s="322"/>
      <c r="AC39" s="323"/>
      <c r="AD39" s="291">
        <v>120</v>
      </c>
      <c r="AE39" s="292"/>
      <c r="AF39" s="52" t="s">
        <v>109</v>
      </c>
      <c r="AG39" s="301"/>
      <c r="AH39" s="302"/>
      <c r="AI39" s="53" t="s">
        <v>131</v>
      </c>
      <c r="AJ39" s="230">
        <f t="shared" si="4"/>
        <v>0</v>
      </c>
      <c r="AK39" s="231"/>
      <c r="AL39" s="231"/>
      <c r="AM39" s="94" t="s">
        <v>109</v>
      </c>
      <c r="AN39" s="46"/>
      <c r="AO39" s="46"/>
      <c r="AP39" s="54"/>
      <c r="AQ39" s="54"/>
    </row>
    <row r="40" spans="1:45" s="7" customFormat="1" ht="15.75" customHeight="1" x14ac:dyDescent="0.15">
      <c r="A40" s="426"/>
      <c r="B40" s="163"/>
      <c r="C40" s="439" t="s">
        <v>154</v>
      </c>
      <c r="D40" s="329"/>
      <c r="E40" s="329"/>
      <c r="F40" s="329"/>
      <c r="G40" s="329"/>
      <c r="H40" s="329"/>
      <c r="I40" s="330"/>
      <c r="J40" s="305">
        <v>3000</v>
      </c>
      <c r="K40" s="305"/>
      <c r="L40" s="48" t="s">
        <v>109</v>
      </c>
      <c r="M40" s="434"/>
      <c r="N40" s="435"/>
      <c r="O40" s="49" t="s">
        <v>131</v>
      </c>
      <c r="P40" s="230">
        <f t="shared" ref="P40" si="8">+J40*M40</f>
        <v>0</v>
      </c>
      <c r="Q40" s="436"/>
      <c r="R40" s="436"/>
      <c r="S40" s="127" t="s">
        <v>109</v>
      </c>
      <c r="T40" s="163"/>
      <c r="U40" s="162"/>
      <c r="V40" s="108" t="s">
        <v>155</v>
      </c>
      <c r="W40" s="108"/>
      <c r="X40" s="108"/>
      <c r="Y40" s="108"/>
      <c r="Z40" s="109"/>
      <c r="AA40" s="109"/>
      <c r="AB40" s="109"/>
      <c r="AC40" s="110"/>
      <c r="AD40" s="291">
        <v>1500</v>
      </c>
      <c r="AE40" s="292"/>
      <c r="AF40" s="52" t="s">
        <v>109</v>
      </c>
      <c r="AG40" s="301"/>
      <c r="AH40" s="302"/>
      <c r="AI40" s="53" t="s">
        <v>131</v>
      </c>
      <c r="AJ40" s="230">
        <f t="shared" si="4"/>
        <v>0</v>
      </c>
      <c r="AK40" s="231"/>
      <c r="AL40" s="231"/>
      <c r="AM40" s="94" t="s">
        <v>109</v>
      </c>
      <c r="AN40" s="46"/>
      <c r="AO40" s="46"/>
      <c r="AP40" s="54"/>
      <c r="AQ40" s="54"/>
    </row>
    <row r="41" spans="1:45" s="7" customFormat="1" ht="15.75" customHeight="1" x14ac:dyDescent="0.15">
      <c r="A41" s="426"/>
      <c r="B41" s="163"/>
      <c r="C41" s="439" t="s">
        <v>156</v>
      </c>
      <c r="D41" s="329"/>
      <c r="E41" s="329"/>
      <c r="F41" s="329"/>
      <c r="G41" s="329"/>
      <c r="H41" s="329"/>
      <c r="I41" s="330"/>
      <c r="J41" s="305">
        <v>3000</v>
      </c>
      <c r="K41" s="305"/>
      <c r="L41" s="48" t="s">
        <v>109</v>
      </c>
      <c r="M41" s="434"/>
      <c r="N41" s="435"/>
      <c r="O41" s="49" t="s">
        <v>131</v>
      </c>
      <c r="P41" s="230">
        <f t="shared" ref="P41" si="9">+J41*M41</f>
        <v>0</v>
      </c>
      <c r="Q41" s="436"/>
      <c r="R41" s="436"/>
      <c r="S41" s="127" t="s">
        <v>109</v>
      </c>
      <c r="T41" s="163"/>
      <c r="U41" s="162"/>
      <c r="V41" s="108" t="s">
        <v>157</v>
      </c>
      <c r="W41" s="108"/>
      <c r="X41" s="108"/>
      <c r="Y41" s="108"/>
      <c r="Z41" s="109"/>
      <c r="AA41" s="109"/>
      <c r="AB41" s="109"/>
      <c r="AC41" s="110"/>
      <c r="AD41" s="291">
        <v>1500</v>
      </c>
      <c r="AE41" s="292"/>
      <c r="AF41" s="52" t="s">
        <v>109</v>
      </c>
      <c r="AG41" s="301"/>
      <c r="AH41" s="302"/>
      <c r="AI41" s="53" t="s">
        <v>131</v>
      </c>
      <c r="AJ41" s="230">
        <f t="shared" si="4"/>
        <v>0</v>
      </c>
      <c r="AK41" s="231"/>
      <c r="AL41" s="231"/>
      <c r="AM41" s="94" t="s">
        <v>109</v>
      </c>
      <c r="AN41" s="46"/>
      <c r="AO41" s="46"/>
      <c r="AP41" s="54"/>
      <c r="AQ41" s="54"/>
    </row>
    <row r="42" spans="1:45" s="7" customFormat="1" ht="15.75" customHeight="1" x14ac:dyDescent="0.15">
      <c r="A42" s="426"/>
      <c r="B42" s="163"/>
      <c r="C42" s="526" t="s">
        <v>158</v>
      </c>
      <c r="D42" s="185"/>
      <c r="E42" s="185"/>
      <c r="F42" s="185"/>
      <c r="G42" s="185"/>
      <c r="H42" s="185"/>
      <c r="I42" s="185"/>
      <c r="J42" s="185"/>
      <c r="K42" s="185"/>
      <c r="L42" s="185"/>
      <c r="M42" s="185"/>
      <c r="N42" s="185"/>
      <c r="O42" s="185"/>
      <c r="P42" s="185"/>
      <c r="Q42" s="185"/>
      <c r="R42" s="185"/>
      <c r="S42" s="527"/>
      <c r="T42" s="163"/>
      <c r="U42" s="162"/>
      <c r="V42" s="119" t="s">
        <v>159</v>
      </c>
      <c r="W42" s="108"/>
      <c r="X42" s="106"/>
      <c r="Y42" s="106"/>
      <c r="Z42" s="106"/>
      <c r="AA42" s="106"/>
      <c r="AB42" s="106"/>
      <c r="AC42" s="107"/>
      <c r="AD42" s="291">
        <v>300</v>
      </c>
      <c r="AE42" s="292"/>
      <c r="AF42" s="52" t="s">
        <v>109</v>
      </c>
      <c r="AG42" s="301"/>
      <c r="AH42" s="302"/>
      <c r="AI42" s="53" t="s">
        <v>131</v>
      </c>
      <c r="AJ42" s="230">
        <f t="shared" si="4"/>
        <v>0</v>
      </c>
      <c r="AK42" s="231"/>
      <c r="AL42" s="231"/>
      <c r="AM42" s="94" t="s">
        <v>109</v>
      </c>
      <c r="AN42" s="46"/>
      <c r="AO42" s="46"/>
      <c r="AP42" s="54"/>
      <c r="AQ42" s="54"/>
    </row>
    <row r="43" spans="1:45" s="7" customFormat="1" ht="15.75" customHeight="1" x14ac:dyDescent="0.15">
      <c r="A43" s="426"/>
      <c r="B43" s="163"/>
      <c r="C43" s="528" t="s">
        <v>160</v>
      </c>
      <c r="D43" s="327"/>
      <c r="E43" s="327"/>
      <c r="F43" s="327"/>
      <c r="G43" s="327"/>
      <c r="H43" s="327"/>
      <c r="I43" s="327"/>
      <c r="J43" s="531">
        <v>2500</v>
      </c>
      <c r="K43" s="344"/>
      <c r="L43" s="534" t="s">
        <v>109</v>
      </c>
      <c r="M43" s="536"/>
      <c r="N43" s="536"/>
      <c r="O43" s="538" t="s">
        <v>131</v>
      </c>
      <c r="P43" s="371">
        <f t="shared" ref="P43" si="10">+J43*M43</f>
        <v>0</v>
      </c>
      <c r="Q43" s="382"/>
      <c r="R43" s="382"/>
      <c r="S43" s="542" t="s">
        <v>109</v>
      </c>
      <c r="T43" s="163"/>
      <c r="U43" s="162"/>
      <c r="V43" s="185"/>
      <c r="W43" s="185"/>
      <c r="X43" s="185"/>
      <c r="Y43" s="185"/>
      <c r="Z43" s="185"/>
      <c r="AA43" s="185"/>
      <c r="AB43" s="185"/>
      <c r="AC43" s="186"/>
      <c r="AD43" s="291"/>
      <c r="AE43" s="292"/>
      <c r="AF43" s="52"/>
      <c r="AG43" s="301"/>
      <c r="AH43" s="302"/>
      <c r="AI43" s="53"/>
      <c r="AJ43" s="230"/>
      <c r="AK43" s="231"/>
      <c r="AL43" s="231"/>
      <c r="AM43" s="94"/>
      <c r="AN43" s="46"/>
      <c r="AO43" s="46"/>
      <c r="AP43" s="54"/>
      <c r="AQ43" s="54"/>
    </row>
    <row r="44" spans="1:45" s="7" customFormat="1" ht="15.75" customHeight="1" thickBot="1" x14ac:dyDescent="0.2">
      <c r="A44" s="427"/>
      <c r="B44" s="428"/>
      <c r="C44" s="529"/>
      <c r="D44" s="530"/>
      <c r="E44" s="530"/>
      <c r="F44" s="530"/>
      <c r="G44" s="530"/>
      <c r="H44" s="530"/>
      <c r="I44" s="530"/>
      <c r="J44" s="532"/>
      <c r="K44" s="533"/>
      <c r="L44" s="535"/>
      <c r="M44" s="537"/>
      <c r="N44" s="537"/>
      <c r="O44" s="539"/>
      <c r="P44" s="540"/>
      <c r="Q44" s="541"/>
      <c r="R44" s="541"/>
      <c r="S44" s="543"/>
      <c r="T44" s="163"/>
      <c r="U44" s="162"/>
      <c r="V44" s="514" t="s">
        <v>161</v>
      </c>
      <c r="W44" s="515"/>
      <c r="X44" s="515"/>
      <c r="Y44" s="515"/>
      <c r="Z44" s="515"/>
      <c r="AA44" s="515"/>
      <c r="AB44" s="515"/>
      <c r="AC44" s="515"/>
      <c r="AD44" s="515"/>
      <c r="AE44" s="515"/>
      <c r="AF44" s="515"/>
      <c r="AG44" s="515"/>
      <c r="AH44" s="515"/>
      <c r="AI44" s="515"/>
      <c r="AJ44" s="515"/>
      <c r="AK44" s="515"/>
      <c r="AL44" s="515"/>
      <c r="AM44" s="516"/>
      <c r="AN44" s="46"/>
      <c r="AO44" s="46"/>
      <c r="AP44" s="54"/>
      <c r="AQ44" s="54"/>
    </row>
    <row r="45" spans="1:45" s="7" customFormat="1" ht="15.75" customHeight="1" x14ac:dyDescent="0.15">
      <c r="A45" s="492" t="s">
        <v>162</v>
      </c>
      <c r="B45" s="493"/>
      <c r="C45" s="473" t="s">
        <v>163</v>
      </c>
      <c r="D45" s="474"/>
      <c r="E45" s="474"/>
      <c r="F45" s="474"/>
      <c r="G45" s="474"/>
      <c r="H45" s="474"/>
      <c r="I45" s="475"/>
      <c r="J45" s="496">
        <v>660</v>
      </c>
      <c r="K45" s="497"/>
      <c r="L45" s="99"/>
      <c r="M45" s="500"/>
      <c r="N45" s="501"/>
      <c r="O45" s="83"/>
      <c r="P45" s="502">
        <f>+J45*M45</f>
        <v>0</v>
      </c>
      <c r="Q45" s="503"/>
      <c r="R45" s="503"/>
      <c r="S45" s="98"/>
      <c r="T45" s="161"/>
      <c r="U45" s="162"/>
      <c r="V45" s="517"/>
      <c r="W45" s="518"/>
      <c r="X45" s="518"/>
      <c r="Y45" s="518"/>
      <c r="Z45" s="518"/>
      <c r="AA45" s="518"/>
      <c r="AB45" s="518"/>
      <c r="AC45" s="518"/>
      <c r="AD45" s="518"/>
      <c r="AE45" s="518"/>
      <c r="AF45" s="518"/>
      <c r="AG45" s="518"/>
      <c r="AH45" s="518"/>
      <c r="AI45" s="518"/>
      <c r="AJ45" s="518"/>
      <c r="AK45" s="518"/>
      <c r="AL45" s="518"/>
      <c r="AM45" s="519"/>
      <c r="AN45" s="46"/>
      <c r="AO45" s="46"/>
      <c r="AP45" s="54"/>
      <c r="AQ45" s="54"/>
      <c r="AS45" s="11"/>
    </row>
    <row r="46" spans="1:45" s="7" customFormat="1" ht="15.75" customHeight="1" x14ac:dyDescent="0.15">
      <c r="A46" s="494"/>
      <c r="B46" s="495"/>
      <c r="C46" s="476" t="s">
        <v>164</v>
      </c>
      <c r="D46" s="477"/>
      <c r="E46" s="477"/>
      <c r="F46" s="477"/>
      <c r="G46" s="477"/>
      <c r="H46" s="477"/>
      <c r="I46" s="478"/>
      <c r="J46" s="498"/>
      <c r="K46" s="499"/>
      <c r="L46" s="99" t="s">
        <v>109</v>
      </c>
      <c r="M46" s="349"/>
      <c r="N46" s="350"/>
      <c r="O46" s="83" t="s">
        <v>131</v>
      </c>
      <c r="P46" s="504"/>
      <c r="Q46" s="505"/>
      <c r="R46" s="505"/>
      <c r="S46" s="98" t="s">
        <v>109</v>
      </c>
      <c r="T46" s="161"/>
      <c r="U46" s="162"/>
      <c r="V46" s="461" t="s">
        <v>165</v>
      </c>
      <c r="W46" s="461"/>
      <c r="X46" s="461"/>
      <c r="Y46" s="461"/>
      <c r="Z46" s="461"/>
      <c r="AA46" s="461"/>
      <c r="AB46" s="461"/>
      <c r="AC46" s="462"/>
      <c r="AD46" s="467">
        <v>1080</v>
      </c>
      <c r="AE46" s="468"/>
      <c r="AF46" s="471" t="s">
        <v>109</v>
      </c>
      <c r="AG46" s="500"/>
      <c r="AH46" s="501"/>
      <c r="AI46" s="546" t="s">
        <v>166</v>
      </c>
      <c r="AJ46" s="544">
        <f>+AD46*AG46</f>
        <v>0</v>
      </c>
      <c r="AK46" s="545"/>
      <c r="AL46" s="545"/>
      <c r="AM46" s="520" t="s">
        <v>109</v>
      </c>
      <c r="AN46" s="46"/>
      <c r="AO46" s="46"/>
      <c r="AP46" s="54"/>
      <c r="AQ46" s="54"/>
    </row>
    <row r="47" spans="1:45" s="7" customFormat="1" ht="15.75" customHeight="1" x14ac:dyDescent="0.15">
      <c r="A47" s="494"/>
      <c r="B47" s="495"/>
      <c r="C47" s="479" t="s">
        <v>167</v>
      </c>
      <c r="D47" s="480"/>
      <c r="E47" s="480"/>
      <c r="F47" s="480"/>
      <c r="G47" s="480"/>
      <c r="H47" s="480"/>
      <c r="I47" s="480"/>
      <c r="J47" s="480"/>
      <c r="K47" s="480"/>
      <c r="L47" s="481"/>
      <c r="M47" s="438"/>
      <c r="N47" s="438"/>
      <c r="O47" s="100" t="s">
        <v>131</v>
      </c>
      <c r="P47" s="506"/>
      <c r="Q47" s="507"/>
      <c r="R47" s="507"/>
      <c r="S47" s="507"/>
      <c r="T47" s="161"/>
      <c r="U47" s="162"/>
      <c r="V47" s="463"/>
      <c r="W47" s="463"/>
      <c r="X47" s="463"/>
      <c r="Y47" s="463"/>
      <c r="Z47" s="463"/>
      <c r="AA47" s="463"/>
      <c r="AB47" s="463"/>
      <c r="AC47" s="464"/>
      <c r="AD47" s="469"/>
      <c r="AE47" s="470"/>
      <c r="AF47" s="472"/>
      <c r="AG47" s="349"/>
      <c r="AH47" s="350"/>
      <c r="AI47" s="337"/>
      <c r="AJ47" s="353"/>
      <c r="AK47" s="354"/>
      <c r="AL47" s="354"/>
      <c r="AM47" s="521"/>
      <c r="AN47" s="46"/>
      <c r="AO47" s="46"/>
      <c r="AP47" s="46"/>
      <c r="AQ47" s="54"/>
    </row>
    <row r="48" spans="1:45" s="7" customFormat="1" ht="15.75" customHeight="1" thickBot="1" x14ac:dyDescent="0.2">
      <c r="A48" s="172" t="s">
        <v>168</v>
      </c>
      <c r="B48" s="173"/>
      <c r="C48" s="173"/>
      <c r="D48" s="174"/>
      <c r="E48" s="166"/>
      <c r="F48" s="167"/>
      <c r="G48" s="167"/>
      <c r="H48" s="167"/>
      <c r="I48" s="167"/>
      <c r="J48" s="167"/>
      <c r="K48" s="167"/>
      <c r="L48" s="167"/>
      <c r="M48" s="167"/>
      <c r="N48" s="167"/>
      <c r="O48" s="167"/>
      <c r="P48" s="167"/>
      <c r="Q48" s="167"/>
      <c r="R48" s="167"/>
      <c r="S48" s="167"/>
      <c r="T48" s="164"/>
      <c r="U48" s="165"/>
      <c r="V48" s="158" t="s">
        <v>169</v>
      </c>
      <c r="W48" s="158"/>
      <c r="X48" s="158"/>
      <c r="Y48" s="158"/>
      <c r="Z48" s="158"/>
      <c r="AA48" s="158"/>
      <c r="AB48" s="158"/>
      <c r="AC48" s="158"/>
      <c r="AD48" s="158"/>
      <c r="AE48" s="158"/>
      <c r="AF48" s="158"/>
      <c r="AG48" s="157"/>
      <c r="AH48" s="157"/>
      <c r="AI48" s="97" t="s">
        <v>170</v>
      </c>
      <c r="AJ48" s="157"/>
      <c r="AK48" s="157"/>
      <c r="AL48" s="97" t="s">
        <v>171</v>
      </c>
      <c r="AM48" s="96"/>
      <c r="AN48" s="46"/>
      <c r="AO48" s="46"/>
      <c r="AP48" s="46"/>
      <c r="AQ48" s="54"/>
    </row>
    <row r="49" spans="1:43" s="7" customFormat="1" ht="15.75" customHeight="1" thickBot="1" x14ac:dyDescent="0.2">
      <c r="A49" s="175"/>
      <c r="B49" s="176"/>
      <c r="C49" s="176"/>
      <c r="D49" s="177"/>
      <c r="E49" s="168"/>
      <c r="F49" s="169"/>
      <c r="G49" s="169"/>
      <c r="H49" s="169"/>
      <c r="I49" s="169"/>
      <c r="J49" s="169"/>
      <c r="K49" s="169"/>
      <c r="L49" s="169"/>
      <c r="M49" s="169"/>
      <c r="N49" s="169"/>
      <c r="O49" s="169"/>
      <c r="P49" s="169"/>
      <c r="Q49" s="169"/>
      <c r="R49" s="169"/>
      <c r="S49" s="169"/>
      <c r="T49" s="122"/>
      <c r="U49" s="120"/>
      <c r="V49" s="88"/>
      <c r="W49" s="86"/>
      <c r="X49" s="86"/>
      <c r="Y49" s="87"/>
      <c r="Z49" s="87"/>
      <c r="AA49" s="87"/>
      <c r="AB49" s="87"/>
      <c r="AC49" s="105"/>
      <c r="AD49" s="56"/>
      <c r="AE49" s="56"/>
      <c r="AF49" s="61"/>
      <c r="AG49" s="84"/>
      <c r="AH49" s="84"/>
      <c r="AI49" s="98"/>
      <c r="AJ49" s="57"/>
      <c r="AK49" s="57"/>
      <c r="AL49" s="57"/>
      <c r="AM49" s="117"/>
      <c r="AN49" s="46"/>
      <c r="AO49" s="46"/>
      <c r="AP49" s="46"/>
      <c r="AQ49" s="54"/>
    </row>
    <row r="50" spans="1:43" s="7" customFormat="1" ht="15.75" customHeight="1" thickBot="1" x14ac:dyDescent="0.4">
      <c r="A50" s="175"/>
      <c r="B50" s="176"/>
      <c r="C50" s="176"/>
      <c r="D50" s="177"/>
      <c r="E50" s="168"/>
      <c r="F50" s="169"/>
      <c r="G50" s="169"/>
      <c r="H50" s="169"/>
      <c r="I50" s="169"/>
      <c r="J50" s="169"/>
      <c r="K50" s="169"/>
      <c r="L50" s="169"/>
      <c r="M50" s="169"/>
      <c r="N50" s="169"/>
      <c r="O50" s="169"/>
      <c r="P50" s="169"/>
      <c r="Q50" s="169"/>
      <c r="R50" s="169"/>
      <c r="S50" s="169"/>
      <c r="T50" s="121"/>
      <c r="U50" s="59" t="s">
        <v>172</v>
      </c>
      <c r="V50" s="59"/>
      <c r="W50" s="47"/>
      <c r="X50" s="47"/>
      <c r="Y50" s="47"/>
      <c r="Z50" s="47"/>
      <c r="AA50" s="47"/>
      <c r="AB50" s="47"/>
      <c r="AC50" s="47"/>
      <c r="AD50" s="85"/>
      <c r="AE50" s="85"/>
      <c r="AF50" s="61"/>
      <c r="AG50" s="199" t="s">
        <v>173</v>
      </c>
      <c r="AH50" s="200"/>
      <c r="AI50" s="200"/>
      <c r="AJ50" s="200"/>
      <c r="AK50" s="200"/>
      <c r="AL50" s="200"/>
      <c r="AM50" s="201"/>
      <c r="AN50" s="46"/>
      <c r="AO50" s="46"/>
      <c r="AP50" s="46"/>
      <c r="AQ50" s="54"/>
    </row>
    <row r="51" spans="1:43" s="7" customFormat="1" ht="15.75" customHeight="1" x14ac:dyDescent="0.35">
      <c r="A51" s="175"/>
      <c r="B51" s="176"/>
      <c r="C51" s="176"/>
      <c r="D51" s="177"/>
      <c r="E51" s="168"/>
      <c r="F51" s="169"/>
      <c r="G51" s="169"/>
      <c r="H51" s="169"/>
      <c r="I51" s="169"/>
      <c r="J51" s="169"/>
      <c r="K51" s="169"/>
      <c r="L51" s="169"/>
      <c r="M51" s="169"/>
      <c r="N51" s="169"/>
      <c r="O51" s="169"/>
      <c r="P51" s="169"/>
      <c r="Q51" s="169"/>
      <c r="R51" s="169"/>
      <c r="S51" s="169"/>
      <c r="T51" s="121"/>
      <c r="U51" s="491" t="s">
        <v>174</v>
      </c>
      <c r="V51" s="491"/>
      <c r="W51" s="491"/>
      <c r="X51" s="491"/>
      <c r="Y51" s="491"/>
      <c r="Z51" s="491"/>
      <c r="AA51" s="491"/>
      <c r="AB51" s="491"/>
      <c r="AC51" s="491"/>
      <c r="AD51" s="491"/>
      <c r="AE51" s="491"/>
      <c r="AF51" s="61"/>
      <c r="AG51" s="202">
        <f>SUM(P28:R46,AJ28:AL47,A4816)</f>
        <v>0</v>
      </c>
      <c r="AH51" s="203"/>
      <c r="AI51" s="203"/>
      <c r="AJ51" s="203"/>
      <c r="AK51" s="203"/>
      <c r="AL51" s="203"/>
      <c r="AM51" s="207" t="s">
        <v>175</v>
      </c>
      <c r="AN51" s="46"/>
      <c r="AO51" s="46"/>
      <c r="AP51" s="46"/>
      <c r="AQ51" s="46"/>
    </row>
    <row r="52" spans="1:43" s="7" customFormat="1" ht="15.75" customHeight="1" thickBot="1" x14ac:dyDescent="0.4">
      <c r="A52" s="178"/>
      <c r="B52" s="179"/>
      <c r="C52" s="179"/>
      <c r="D52" s="180"/>
      <c r="E52" s="170"/>
      <c r="F52" s="171"/>
      <c r="G52" s="171"/>
      <c r="H52" s="171"/>
      <c r="I52" s="171"/>
      <c r="J52" s="171"/>
      <c r="K52" s="171"/>
      <c r="L52" s="171"/>
      <c r="M52" s="171"/>
      <c r="N52" s="171"/>
      <c r="O52" s="171"/>
      <c r="P52" s="171"/>
      <c r="Q52" s="171"/>
      <c r="R52" s="171"/>
      <c r="S52" s="171"/>
      <c r="T52" s="121"/>
      <c r="U52" s="491" t="s">
        <v>176</v>
      </c>
      <c r="V52" s="491"/>
      <c r="W52" s="491"/>
      <c r="X52" s="491"/>
      <c r="Y52" s="491"/>
      <c r="Z52" s="491"/>
      <c r="AA52" s="491"/>
      <c r="AB52" s="491"/>
      <c r="AC52" s="491"/>
      <c r="AD52" s="491"/>
      <c r="AE52" s="491"/>
      <c r="AF52" s="61"/>
      <c r="AG52" s="204"/>
      <c r="AH52" s="205"/>
      <c r="AI52" s="205"/>
      <c r="AJ52" s="205"/>
      <c r="AK52" s="205"/>
      <c r="AL52" s="205"/>
      <c r="AM52" s="208"/>
      <c r="AN52" s="46"/>
      <c r="AO52" s="46"/>
      <c r="AP52" s="46"/>
      <c r="AQ52" s="46"/>
    </row>
    <row r="53" spans="1:43" s="7" customFormat="1" ht="15.75" customHeight="1" x14ac:dyDescent="0.15">
      <c r="A53" s="11"/>
      <c r="B53" s="11"/>
      <c r="C53" s="11"/>
      <c r="D53" s="11"/>
      <c r="E53" s="73"/>
      <c r="F53" s="73"/>
      <c r="G53" s="73"/>
      <c r="H53" s="73"/>
      <c r="I53" s="73"/>
      <c r="J53" s="73"/>
      <c r="K53" s="73"/>
      <c r="L53" s="73"/>
      <c r="M53" s="73"/>
      <c r="N53" s="73"/>
      <c r="O53" s="73"/>
      <c r="P53" s="73"/>
      <c r="Q53" s="73"/>
      <c r="R53" s="73"/>
      <c r="S53" s="73"/>
      <c r="T53" s="73"/>
      <c r="U53" s="73"/>
      <c r="V53" s="59"/>
      <c r="W53" s="60"/>
      <c r="X53" s="60"/>
      <c r="Y53" s="60"/>
      <c r="Z53" s="60"/>
      <c r="AA53" s="60"/>
      <c r="AB53" s="60"/>
      <c r="AC53" s="60"/>
      <c r="AD53" s="56"/>
      <c r="AE53" s="56"/>
      <c r="AF53" s="61"/>
      <c r="AG53" s="101"/>
      <c r="AH53" s="101"/>
      <c r="AI53" s="101"/>
      <c r="AJ53" s="101"/>
      <c r="AK53" s="101"/>
      <c r="AL53" s="101"/>
      <c r="AM53" s="102"/>
      <c r="AN53" s="46"/>
      <c r="AO53" s="46"/>
      <c r="AP53" s="46"/>
      <c r="AQ53" s="46"/>
    </row>
    <row r="54" spans="1:43" s="7" customFormat="1" ht="21.95" customHeight="1" thickBot="1" x14ac:dyDescent="0.2">
      <c r="A54" s="75"/>
      <c r="B54" s="156" t="s">
        <v>177</v>
      </c>
      <c r="C54" s="156"/>
      <c r="D54" s="156"/>
      <c r="E54" s="156"/>
      <c r="F54" s="156"/>
      <c r="G54" s="156"/>
      <c r="H54" s="156"/>
      <c r="I54" s="156"/>
      <c r="J54" s="156"/>
      <c r="K54" s="156"/>
      <c r="L54" s="156"/>
      <c r="M54" s="156"/>
      <c r="N54" s="156"/>
      <c r="O54" s="156"/>
      <c r="P54" s="156"/>
      <c r="Q54" s="156"/>
      <c r="R54" s="111"/>
      <c r="S54" s="176"/>
      <c r="T54" s="176"/>
      <c r="U54" s="176"/>
      <c r="V54" s="176"/>
      <c r="W54" s="176"/>
      <c r="X54" s="75"/>
      <c r="Y54" s="75"/>
      <c r="Z54" s="75"/>
      <c r="AA54" s="75"/>
      <c r="AB54" s="75"/>
      <c r="AC54" s="75"/>
      <c r="AD54" s="56"/>
      <c r="AE54" s="56"/>
      <c r="AF54" s="61"/>
      <c r="AG54" s="95"/>
      <c r="AH54" s="95"/>
      <c r="AI54" s="61"/>
      <c r="AJ54" s="58"/>
      <c r="AK54" s="58"/>
      <c r="AL54" s="58"/>
      <c r="AM54" s="61"/>
      <c r="AN54" s="46"/>
      <c r="AO54" s="46"/>
      <c r="AP54" s="46"/>
      <c r="AQ54" s="46"/>
    </row>
    <row r="55" spans="1:43" s="7" customFormat="1" ht="21.95" customHeight="1" thickBot="1" x14ac:dyDescent="0.2">
      <c r="A55" s="74"/>
      <c r="B55" s="486" t="s">
        <v>178</v>
      </c>
      <c r="C55" s="487"/>
      <c r="D55" s="488" t="s">
        <v>179</v>
      </c>
      <c r="E55" s="489"/>
      <c r="F55" s="489"/>
      <c r="G55" s="489"/>
      <c r="H55" s="489"/>
      <c r="I55" s="489"/>
      <c r="J55" s="489"/>
      <c r="K55" s="489"/>
      <c r="L55" s="489"/>
      <c r="M55" s="489"/>
      <c r="N55" s="489"/>
      <c r="O55" s="489"/>
      <c r="P55" s="489"/>
      <c r="Q55" s="489"/>
      <c r="R55" s="489"/>
      <c r="S55" s="489"/>
      <c r="T55" s="490"/>
      <c r="U55" s="103"/>
      <c r="V55" s="146" t="s">
        <v>180</v>
      </c>
      <c r="W55" s="147"/>
      <c r="X55" s="147"/>
      <c r="Y55" s="147"/>
      <c r="Z55" s="148"/>
      <c r="AA55" s="129"/>
      <c r="AB55" s="74"/>
      <c r="AC55" s="74"/>
      <c r="AD55" s="75"/>
      <c r="AE55" s="75"/>
      <c r="AF55" s="62"/>
      <c r="AG55" s="187" t="s">
        <v>181</v>
      </c>
      <c r="AH55" s="188"/>
      <c r="AI55" s="188"/>
      <c r="AJ55" s="188"/>
      <c r="AK55" s="188"/>
      <c r="AL55" s="188"/>
      <c r="AM55" s="189"/>
      <c r="AP55" s="46"/>
      <c r="AQ55" s="63"/>
    </row>
    <row r="56" spans="1:43" s="7" customFormat="1" ht="21.95" customHeight="1" x14ac:dyDescent="0.15">
      <c r="A56" s="74"/>
      <c r="B56" s="482" t="s">
        <v>182</v>
      </c>
      <c r="C56" s="483"/>
      <c r="D56" s="211" t="s">
        <v>183</v>
      </c>
      <c r="E56" s="212"/>
      <c r="F56" s="212"/>
      <c r="G56" s="212"/>
      <c r="H56" s="212"/>
      <c r="I56" s="212"/>
      <c r="J56" s="212"/>
      <c r="K56" s="212"/>
      <c r="L56" s="212"/>
      <c r="M56" s="212"/>
      <c r="N56" s="212"/>
      <c r="O56" s="212"/>
      <c r="P56" s="212"/>
      <c r="Q56" s="212"/>
      <c r="R56" s="212"/>
      <c r="S56" s="212"/>
      <c r="T56" s="213"/>
      <c r="U56" s="104"/>
      <c r="V56" s="508"/>
      <c r="W56" s="509"/>
      <c r="X56" s="509"/>
      <c r="Y56" s="509"/>
      <c r="Z56" s="510"/>
      <c r="AA56" s="130"/>
      <c r="AB56" s="74"/>
      <c r="AC56" s="74"/>
      <c r="AD56" s="74"/>
      <c r="AE56" s="74"/>
      <c r="AF56" s="46"/>
      <c r="AG56" s="522">
        <f>SUM(AG51+AH24)</f>
        <v>0</v>
      </c>
      <c r="AH56" s="523"/>
      <c r="AI56" s="523"/>
      <c r="AJ56" s="523"/>
      <c r="AK56" s="523"/>
      <c r="AL56" s="523"/>
      <c r="AM56" s="209" t="s">
        <v>175</v>
      </c>
    </row>
    <row r="57" spans="1:43" s="7" customFormat="1" ht="21.95" customHeight="1" thickBot="1" x14ac:dyDescent="0.2">
      <c r="A57" s="74"/>
      <c r="B57" s="484"/>
      <c r="C57" s="485"/>
      <c r="D57" s="149" t="s">
        <v>184</v>
      </c>
      <c r="E57" s="150"/>
      <c r="F57" s="150"/>
      <c r="G57" s="150"/>
      <c r="H57" s="150"/>
      <c r="I57" s="150"/>
      <c r="J57" s="150"/>
      <c r="K57" s="150"/>
      <c r="L57" s="150"/>
      <c r="M57" s="150"/>
      <c r="N57" s="150"/>
      <c r="O57" s="150"/>
      <c r="P57" s="150"/>
      <c r="Q57" s="150"/>
      <c r="R57" s="150"/>
      <c r="S57" s="150"/>
      <c r="T57" s="151"/>
      <c r="U57" s="104"/>
      <c r="V57" s="511"/>
      <c r="W57" s="512"/>
      <c r="X57" s="512"/>
      <c r="Y57" s="512"/>
      <c r="Z57" s="513"/>
      <c r="AA57" s="130"/>
      <c r="AB57" s="74"/>
      <c r="AC57" s="74"/>
      <c r="AD57" s="74"/>
      <c r="AE57" s="74"/>
      <c r="AF57" s="46"/>
      <c r="AG57" s="524"/>
      <c r="AH57" s="525"/>
      <c r="AI57" s="525"/>
      <c r="AJ57" s="525"/>
      <c r="AK57" s="525"/>
      <c r="AL57" s="525"/>
      <c r="AM57" s="210"/>
      <c r="AQ57" s="46"/>
    </row>
    <row r="58" spans="1:43" s="7" customFormat="1" ht="15" customHeight="1" x14ac:dyDescent="0.15">
      <c r="A58" s="74"/>
      <c r="B58" s="112"/>
      <c r="C58" s="112"/>
      <c r="D58" s="113"/>
      <c r="E58" s="113"/>
      <c r="F58" s="113"/>
      <c r="G58" s="113"/>
      <c r="H58" s="113"/>
      <c r="I58" s="113"/>
      <c r="J58" s="113"/>
      <c r="K58" s="113"/>
      <c r="L58" s="113"/>
      <c r="M58" s="113"/>
      <c r="N58" s="113"/>
      <c r="O58" s="113"/>
      <c r="P58" s="113"/>
      <c r="Q58" s="113"/>
      <c r="R58" s="113"/>
      <c r="S58" s="113"/>
      <c r="T58" s="113"/>
      <c r="U58" s="104"/>
      <c r="V58" s="114"/>
      <c r="W58" s="114"/>
      <c r="X58" s="114"/>
      <c r="Y58" s="114"/>
      <c r="Z58" s="114"/>
      <c r="AA58" s="114"/>
      <c r="AB58" s="74"/>
      <c r="AC58" s="74"/>
      <c r="AD58" s="74"/>
      <c r="AE58" s="74"/>
      <c r="AF58" s="46"/>
      <c r="AG58" s="115"/>
      <c r="AH58" s="115"/>
      <c r="AI58" s="115"/>
      <c r="AJ58" s="115"/>
      <c r="AK58" s="115"/>
      <c r="AL58" s="115"/>
      <c r="AM58" s="116"/>
      <c r="AQ58" s="46"/>
    </row>
    <row r="59" spans="1:43" s="4" customFormat="1" ht="23.25" customHeight="1" x14ac:dyDescent="0.4">
      <c r="A59" s="459" t="s">
        <v>185</v>
      </c>
      <c r="B59" s="459"/>
      <c r="C59" s="459"/>
      <c r="D59" s="459"/>
      <c r="E59" s="459"/>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459"/>
      <c r="AM59" s="459"/>
    </row>
    <row r="60" spans="1:43" s="4" customFormat="1" ht="10.5" customHeight="1" x14ac:dyDescent="0.4">
      <c r="A60" s="131" t="s">
        <v>186</v>
      </c>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row>
    <row r="61" spans="1:43" s="4" customFormat="1" ht="19.5" thickBot="1" x14ac:dyDescent="0.45">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row>
    <row r="62" spans="1:43" s="4" customFormat="1" ht="15" customHeight="1" x14ac:dyDescent="0.4">
      <c r="A62" s="64"/>
      <c r="B62" s="221" t="s">
        <v>187</v>
      </c>
      <c r="C62" s="222"/>
      <c r="D62" s="77" t="s">
        <v>188</v>
      </c>
      <c r="E62" s="143" t="s">
        <v>82</v>
      </c>
      <c r="F62" s="144"/>
      <c r="G62" s="144"/>
      <c r="H62" s="144"/>
      <c r="I62" s="144"/>
      <c r="J62" s="144"/>
      <c r="K62" s="78"/>
      <c r="L62" s="143" t="s">
        <v>81</v>
      </c>
      <c r="M62" s="144"/>
      <c r="N62" s="144"/>
      <c r="O62" s="145"/>
      <c r="P62" s="143" t="s">
        <v>189</v>
      </c>
      <c r="Q62" s="144"/>
      <c r="R62" s="145"/>
      <c r="S62" s="143" t="s">
        <v>190</v>
      </c>
      <c r="T62" s="206"/>
      <c r="U62" s="79" t="s">
        <v>188</v>
      </c>
      <c r="V62" s="143" t="s">
        <v>82</v>
      </c>
      <c r="W62" s="144"/>
      <c r="X62" s="144"/>
      <c r="Y62" s="144"/>
      <c r="Z62" s="144"/>
      <c r="AA62" s="144"/>
      <c r="AB62" s="144"/>
      <c r="AC62" s="78"/>
      <c r="AD62" s="143" t="s">
        <v>81</v>
      </c>
      <c r="AE62" s="144"/>
      <c r="AF62" s="144"/>
      <c r="AG62" s="145"/>
      <c r="AH62" s="143" t="s">
        <v>189</v>
      </c>
      <c r="AI62" s="144"/>
      <c r="AJ62" s="145"/>
      <c r="AK62" s="143" t="s">
        <v>190</v>
      </c>
      <c r="AL62" s="206"/>
    </row>
    <row r="63" spans="1:43" s="4" customFormat="1" ht="15" customHeight="1" x14ac:dyDescent="0.4">
      <c r="A63" s="64"/>
      <c r="B63" s="223"/>
      <c r="C63" s="224"/>
      <c r="D63" s="192">
        <v>1</v>
      </c>
      <c r="E63" s="137"/>
      <c r="F63" s="138"/>
      <c r="G63" s="138"/>
      <c r="H63" s="138"/>
      <c r="I63" s="138"/>
      <c r="J63" s="139"/>
      <c r="K63" s="80" t="s">
        <v>191</v>
      </c>
      <c r="L63" s="137"/>
      <c r="M63" s="138"/>
      <c r="N63" s="138"/>
      <c r="O63" s="139"/>
      <c r="P63" s="137"/>
      <c r="Q63" s="138"/>
      <c r="R63" s="139"/>
      <c r="S63" s="137"/>
      <c r="T63" s="139"/>
      <c r="U63" s="197">
        <v>16</v>
      </c>
      <c r="V63" s="137"/>
      <c r="W63" s="138"/>
      <c r="X63" s="138"/>
      <c r="Y63" s="138"/>
      <c r="Z63" s="138"/>
      <c r="AA63" s="138"/>
      <c r="AB63" s="139"/>
      <c r="AC63" s="80" t="s">
        <v>191</v>
      </c>
      <c r="AD63" s="137"/>
      <c r="AE63" s="138"/>
      <c r="AF63" s="138"/>
      <c r="AG63" s="139"/>
      <c r="AH63" s="137"/>
      <c r="AI63" s="138"/>
      <c r="AJ63" s="139"/>
      <c r="AK63" s="137"/>
      <c r="AL63" s="190"/>
    </row>
    <row r="64" spans="1:43" s="4" customFormat="1" ht="15" customHeight="1" x14ac:dyDescent="0.4">
      <c r="A64" s="65"/>
      <c r="B64" s="223"/>
      <c r="C64" s="224"/>
      <c r="D64" s="193"/>
      <c r="E64" s="140"/>
      <c r="F64" s="141"/>
      <c r="G64" s="141"/>
      <c r="H64" s="141"/>
      <c r="I64" s="141"/>
      <c r="J64" s="142"/>
      <c r="K64" s="81" t="s">
        <v>192</v>
      </c>
      <c r="L64" s="140"/>
      <c r="M64" s="141"/>
      <c r="N64" s="141"/>
      <c r="O64" s="142"/>
      <c r="P64" s="140"/>
      <c r="Q64" s="141"/>
      <c r="R64" s="142"/>
      <c r="S64" s="140"/>
      <c r="T64" s="142"/>
      <c r="U64" s="198"/>
      <c r="V64" s="140"/>
      <c r="W64" s="141"/>
      <c r="X64" s="141"/>
      <c r="Y64" s="141"/>
      <c r="Z64" s="141"/>
      <c r="AA64" s="141"/>
      <c r="AB64" s="142"/>
      <c r="AC64" s="81" t="s">
        <v>192</v>
      </c>
      <c r="AD64" s="140"/>
      <c r="AE64" s="141"/>
      <c r="AF64" s="141"/>
      <c r="AG64" s="142"/>
      <c r="AH64" s="140"/>
      <c r="AI64" s="141"/>
      <c r="AJ64" s="142"/>
      <c r="AK64" s="140"/>
      <c r="AL64" s="191"/>
    </row>
    <row r="65" spans="1:38" s="4" customFormat="1" ht="15" customHeight="1" x14ac:dyDescent="0.4">
      <c r="A65" s="65"/>
      <c r="B65" s="223"/>
      <c r="C65" s="224"/>
      <c r="D65" s="192">
        <v>2</v>
      </c>
      <c r="E65" s="137"/>
      <c r="F65" s="138"/>
      <c r="G65" s="138"/>
      <c r="H65" s="138"/>
      <c r="I65" s="138"/>
      <c r="J65" s="139"/>
      <c r="K65" s="80" t="s">
        <v>193</v>
      </c>
      <c r="L65" s="137"/>
      <c r="M65" s="138"/>
      <c r="N65" s="138"/>
      <c r="O65" s="139"/>
      <c r="P65" s="137"/>
      <c r="Q65" s="138"/>
      <c r="R65" s="139"/>
      <c r="S65" s="137"/>
      <c r="T65" s="139"/>
      <c r="U65" s="197">
        <v>17</v>
      </c>
      <c r="V65" s="137"/>
      <c r="W65" s="138"/>
      <c r="X65" s="138"/>
      <c r="Y65" s="138"/>
      <c r="Z65" s="138"/>
      <c r="AA65" s="138"/>
      <c r="AB65" s="139"/>
      <c r="AC65" s="80" t="s">
        <v>193</v>
      </c>
      <c r="AD65" s="137"/>
      <c r="AE65" s="138"/>
      <c r="AF65" s="138"/>
      <c r="AG65" s="139"/>
      <c r="AH65" s="137"/>
      <c r="AI65" s="138"/>
      <c r="AJ65" s="139"/>
      <c r="AK65" s="137"/>
      <c r="AL65" s="190"/>
    </row>
    <row r="66" spans="1:38" s="4" customFormat="1" ht="15" customHeight="1" x14ac:dyDescent="0.4">
      <c r="A66" s="65"/>
      <c r="B66" s="223"/>
      <c r="C66" s="224"/>
      <c r="D66" s="193"/>
      <c r="E66" s="140"/>
      <c r="F66" s="141"/>
      <c r="G66" s="141"/>
      <c r="H66" s="141"/>
      <c r="I66" s="141"/>
      <c r="J66" s="142"/>
      <c r="K66" s="81" t="s">
        <v>194</v>
      </c>
      <c r="L66" s="140"/>
      <c r="M66" s="141"/>
      <c r="N66" s="141"/>
      <c r="O66" s="142"/>
      <c r="P66" s="140"/>
      <c r="Q66" s="141"/>
      <c r="R66" s="142"/>
      <c r="S66" s="140"/>
      <c r="T66" s="142"/>
      <c r="U66" s="198"/>
      <c r="V66" s="140"/>
      <c r="W66" s="141"/>
      <c r="X66" s="141"/>
      <c r="Y66" s="141"/>
      <c r="Z66" s="141"/>
      <c r="AA66" s="141"/>
      <c r="AB66" s="142"/>
      <c r="AC66" s="81" t="s">
        <v>194</v>
      </c>
      <c r="AD66" s="140"/>
      <c r="AE66" s="141"/>
      <c r="AF66" s="141"/>
      <c r="AG66" s="142"/>
      <c r="AH66" s="140"/>
      <c r="AI66" s="141"/>
      <c r="AJ66" s="142"/>
      <c r="AK66" s="140"/>
      <c r="AL66" s="191"/>
    </row>
    <row r="67" spans="1:38" s="4" customFormat="1" ht="15" customHeight="1" x14ac:dyDescent="0.4">
      <c r="B67" s="223"/>
      <c r="C67" s="224"/>
      <c r="D67" s="192">
        <v>3</v>
      </c>
      <c r="E67" s="137"/>
      <c r="F67" s="138"/>
      <c r="G67" s="138"/>
      <c r="H67" s="138"/>
      <c r="I67" s="138"/>
      <c r="J67" s="139"/>
      <c r="K67" s="80" t="s">
        <v>193</v>
      </c>
      <c r="L67" s="137"/>
      <c r="M67" s="138"/>
      <c r="N67" s="138"/>
      <c r="O67" s="139"/>
      <c r="P67" s="137"/>
      <c r="Q67" s="138"/>
      <c r="R67" s="139"/>
      <c r="S67" s="137"/>
      <c r="T67" s="139"/>
      <c r="U67" s="197">
        <v>18</v>
      </c>
      <c r="V67" s="137"/>
      <c r="W67" s="138"/>
      <c r="X67" s="138"/>
      <c r="Y67" s="138"/>
      <c r="Z67" s="138"/>
      <c r="AA67" s="138"/>
      <c r="AB67" s="139"/>
      <c r="AC67" s="80" t="s">
        <v>193</v>
      </c>
      <c r="AD67" s="137"/>
      <c r="AE67" s="138"/>
      <c r="AF67" s="138"/>
      <c r="AG67" s="139"/>
      <c r="AH67" s="137"/>
      <c r="AI67" s="138"/>
      <c r="AJ67" s="139"/>
      <c r="AK67" s="137"/>
      <c r="AL67" s="190"/>
    </row>
    <row r="68" spans="1:38" s="4" customFormat="1" ht="15" customHeight="1" x14ac:dyDescent="0.4">
      <c r="A68" s="9"/>
      <c r="B68" s="223"/>
      <c r="C68" s="224"/>
      <c r="D68" s="193"/>
      <c r="E68" s="140"/>
      <c r="F68" s="141"/>
      <c r="G68" s="141"/>
      <c r="H68" s="141"/>
      <c r="I68" s="141"/>
      <c r="J68" s="142"/>
      <c r="K68" s="81" t="s">
        <v>194</v>
      </c>
      <c r="L68" s="140"/>
      <c r="M68" s="141"/>
      <c r="N68" s="141"/>
      <c r="O68" s="142"/>
      <c r="P68" s="140"/>
      <c r="Q68" s="141"/>
      <c r="R68" s="142"/>
      <c r="S68" s="140"/>
      <c r="T68" s="142"/>
      <c r="U68" s="198"/>
      <c r="V68" s="140"/>
      <c r="W68" s="141"/>
      <c r="X68" s="141"/>
      <c r="Y68" s="141"/>
      <c r="Z68" s="141"/>
      <c r="AA68" s="141"/>
      <c r="AB68" s="142"/>
      <c r="AC68" s="81" t="s">
        <v>194</v>
      </c>
      <c r="AD68" s="140"/>
      <c r="AE68" s="141"/>
      <c r="AF68" s="141"/>
      <c r="AG68" s="142"/>
      <c r="AH68" s="140"/>
      <c r="AI68" s="141"/>
      <c r="AJ68" s="142"/>
      <c r="AK68" s="140"/>
      <c r="AL68" s="191"/>
    </row>
    <row r="69" spans="1:38" s="4" customFormat="1" ht="15" customHeight="1" x14ac:dyDescent="0.4">
      <c r="A69" s="11"/>
      <c r="B69" s="223"/>
      <c r="C69" s="224"/>
      <c r="D69" s="192">
        <v>4</v>
      </c>
      <c r="E69" s="137"/>
      <c r="F69" s="138"/>
      <c r="G69" s="138"/>
      <c r="H69" s="138"/>
      <c r="I69" s="138"/>
      <c r="J69" s="139"/>
      <c r="K69" s="80" t="s">
        <v>193</v>
      </c>
      <c r="L69" s="137"/>
      <c r="M69" s="138"/>
      <c r="N69" s="138"/>
      <c r="O69" s="139"/>
      <c r="P69" s="194"/>
      <c r="Q69" s="195"/>
      <c r="R69" s="196"/>
      <c r="S69" s="137"/>
      <c r="T69" s="190"/>
      <c r="U69" s="197">
        <v>19</v>
      </c>
      <c r="V69" s="137"/>
      <c r="W69" s="138"/>
      <c r="X69" s="138"/>
      <c r="Y69" s="138"/>
      <c r="Z69" s="138"/>
      <c r="AA69" s="138"/>
      <c r="AB69" s="139"/>
      <c r="AC69" s="80" t="s">
        <v>193</v>
      </c>
      <c r="AD69" s="137"/>
      <c r="AE69" s="138"/>
      <c r="AF69" s="138"/>
      <c r="AG69" s="139"/>
      <c r="AH69" s="137"/>
      <c r="AI69" s="138"/>
      <c r="AJ69" s="139"/>
      <c r="AK69" s="137"/>
      <c r="AL69" s="190"/>
    </row>
    <row r="70" spans="1:38" s="4" customFormat="1" ht="15" customHeight="1" x14ac:dyDescent="0.4">
      <c r="A70" s="35"/>
      <c r="B70" s="223"/>
      <c r="C70" s="224"/>
      <c r="D70" s="193"/>
      <c r="E70" s="140"/>
      <c r="F70" s="141"/>
      <c r="G70" s="141"/>
      <c r="H70" s="141"/>
      <c r="I70" s="141"/>
      <c r="J70" s="142"/>
      <c r="K70" s="81" t="s">
        <v>194</v>
      </c>
      <c r="L70" s="140"/>
      <c r="M70" s="141"/>
      <c r="N70" s="141"/>
      <c r="O70" s="142"/>
      <c r="P70" s="194"/>
      <c r="Q70" s="195"/>
      <c r="R70" s="196"/>
      <c r="S70" s="140"/>
      <c r="T70" s="191"/>
      <c r="U70" s="198"/>
      <c r="V70" s="140"/>
      <c r="W70" s="141"/>
      <c r="X70" s="141"/>
      <c r="Y70" s="141"/>
      <c r="Z70" s="141"/>
      <c r="AA70" s="141"/>
      <c r="AB70" s="142"/>
      <c r="AC70" s="81" t="s">
        <v>194</v>
      </c>
      <c r="AD70" s="140"/>
      <c r="AE70" s="141"/>
      <c r="AF70" s="141"/>
      <c r="AG70" s="142"/>
      <c r="AH70" s="140"/>
      <c r="AI70" s="141"/>
      <c r="AJ70" s="142"/>
      <c r="AK70" s="140"/>
      <c r="AL70" s="191"/>
    </row>
    <row r="71" spans="1:38" s="4" customFormat="1" ht="15" customHeight="1" x14ac:dyDescent="0.4">
      <c r="A71" s="66"/>
      <c r="B71" s="223"/>
      <c r="C71" s="224"/>
      <c r="D71" s="192">
        <v>5</v>
      </c>
      <c r="E71" s="137"/>
      <c r="F71" s="138"/>
      <c r="G71" s="138"/>
      <c r="H71" s="138"/>
      <c r="I71" s="138"/>
      <c r="J71" s="139"/>
      <c r="K71" s="80" t="s">
        <v>193</v>
      </c>
      <c r="L71" s="137"/>
      <c r="M71" s="138"/>
      <c r="N71" s="138"/>
      <c r="O71" s="139"/>
      <c r="P71" s="194"/>
      <c r="Q71" s="195"/>
      <c r="R71" s="196"/>
      <c r="S71" s="137"/>
      <c r="T71" s="190"/>
      <c r="U71" s="197">
        <v>20</v>
      </c>
      <c r="V71" s="137"/>
      <c r="W71" s="138"/>
      <c r="X71" s="138"/>
      <c r="Y71" s="138"/>
      <c r="Z71" s="138"/>
      <c r="AA71" s="138"/>
      <c r="AB71" s="139"/>
      <c r="AC71" s="80" t="s">
        <v>193</v>
      </c>
      <c r="AD71" s="137"/>
      <c r="AE71" s="138"/>
      <c r="AF71" s="138"/>
      <c r="AG71" s="139"/>
      <c r="AH71" s="137"/>
      <c r="AI71" s="138"/>
      <c r="AJ71" s="139"/>
      <c r="AK71" s="137"/>
      <c r="AL71" s="190"/>
    </row>
    <row r="72" spans="1:38" s="4" customFormat="1" ht="15" customHeight="1" x14ac:dyDescent="0.4">
      <c r="A72" s="66"/>
      <c r="B72" s="223"/>
      <c r="C72" s="224"/>
      <c r="D72" s="193"/>
      <c r="E72" s="140"/>
      <c r="F72" s="141"/>
      <c r="G72" s="141"/>
      <c r="H72" s="141"/>
      <c r="I72" s="141"/>
      <c r="J72" s="142"/>
      <c r="K72" s="81" t="s">
        <v>194</v>
      </c>
      <c r="L72" s="140"/>
      <c r="M72" s="141"/>
      <c r="N72" s="141"/>
      <c r="O72" s="142"/>
      <c r="P72" s="194"/>
      <c r="Q72" s="195"/>
      <c r="R72" s="196"/>
      <c r="S72" s="140"/>
      <c r="T72" s="191"/>
      <c r="U72" s="198"/>
      <c r="V72" s="140"/>
      <c r="W72" s="141"/>
      <c r="X72" s="141"/>
      <c r="Y72" s="141"/>
      <c r="Z72" s="141"/>
      <c r="AA72" s="141"/>
      <c r="AB72" s="142"/>
      <c r="AC72" s="81" t="s">
        <v>194</v>
      </c>
      <c r="AD72" s="140"/>
      <c r="AE72" s="141"/>
      <c r="AF72" s="141"/>
      <c r="AG72" s="142"/>
      <c r="AH72" s="140"/>
      <c r="AI72" s="141"/>
      <c r="AJ72" s="142"/>
      <c r="AK72" s="140"/>
      <c r="AL72" s="191"/>
    </row>
    <row r="73" spans="1:38" s="4" customFormat="1" ht="15" customHeight="1" x14ac:dyDescent="0.4">
      <c r="A73" s="66"/>
      <c r="B73" s="223"/>
      <c r="C73" s="224"/>
      <c r="D73" s="192">
        <v>6</v>
      </c>
      <c r="E73" s="137"/>
      <c r="F73" s="138"/>
      <c r="G73" s="138"/>
      <c r="H73" s="138"/>
      <c r="I73" s="138"/>
      <c r="J73" s="139"/>
      <c r="K73" s="80" t="s">
        <v>193</v>
      </c>
      <c r="L73" s="137"/>
      <c r="M73" s="138"/>
      <c r="N73" s="138"/>
      <c r="O73" s="139"/>
      <c r="P73" s="194"/>
      <c r="Q73" s="195"/>
      <c r="R73" s="196"/>
      <c r="S73" s="137"/>
      <c r="T73" s="190"/>
      <c r="U73" s="197">
        <v>21</v>
      </c>
      <c r="V73" s="137"/>
      <c r="W73" s="138"/>
      <c r="X73" s="138"/>
      <c r="Y73" s="138"/>
      <c r="Z73" s="138"/>
      <c r="AA73" s="138"/>
      <c r="AB73" s="139"/>
      <c r="AC73" s="80" t="s">
        <v>193</v>
      </c>
      <c r="AD73" s="137"/>
      <c r="AE73" s="138"/>
      <c r="AF73" s="138"/>
      <c r="AG73" s="139"/>
      <c r="AH73" s="137"/>
      <c r="AI73" s="138"/>
      <c r="AJ73" s="139"/>
      <c r="AK73" s="137"/>
      <c r="AL73" s="190"/>
    </row>
    <row r="74" spans="1:38" s="4" customFormat="1" ht="15" customHeight="1" x14ac:dyDescent="0.4">
      <c r="A74" s="35"/>
      <c r="B74" s="223"/>
      <c r="C74" s="224"/>
      <c r="D74" s="193"/>
      <c r="E74" s="140"/>
      <c r="F74" s="141"/>
      <c r="G74" s="141"/>
      <c r="H74" s="141"/>
      <c r="I74" s="141"/>
      <c r="J74" s="142"/>
      <c r="K74" s="81" t="s">
        <v>194</v>
      </c>
      <c r="L74" s="140"/>
      <c r="M74" s="141"/>
      <c r="N74" s="141"/>
      <c r="O74" s="142"/>
      <c r="P74" s="194"/>
      <c r="Q74" s="195"/>
      <c r="R74" s="196"/>
      <c r="S74" s="140"/>
      <c r="T74" s="191"/>
      <c r="U74" s="198"/>
      <c r="V74" s="140"/>
      <c r="W74" s="141"/>
      <c r="X74" s="141"/>
      <c r="Y74" s="141"/>
      <c r="Z74" s="141"/>
      <c r="AA74" s="141"/>
      <c r="AB74" s="142"/>
      <c r="AC74" s="81" t="s">
        <v>194</v>
      </c>
      <c r="AD74" s="140"/>
      <c r="AE74" s="141"/>
      <c r="AF74" s="141"/>
      <c r="AG74" s="142"/>
      <c r="AH74" s="140"/>
      <c r="AI74" s="141"/>
      <c r="AJ74" s="142"/>
      <c r="AK74" s="140"/>
      <c r="AL74" s="191"/>
    </row>
    <row r="75" spans="1:38" s="4" customFormat="1" ht="15" customHeight="1" x14ac:dyDescent="0.4">
      <c r="A75" s="66"/>
      <c r="B75" s="223"/>
      <c r="C75" s="224"/>
      <c r="D75" s="192">
        <v>7</v>
      </c>
      <c r="E75" s="137"/>
      <c r="F75" s="138"/>
      <c r="G75" s="138"/>
      <c r="H75" s="138"/>
      <c r="I75" s="138"/>
      <c r="J75" s="139"/>
      <c r="K75" s="80" t="s">
        <v>193</v>
      </c>
      <c r="L75" s="137"/>
      <c r="M75" s="138"/>
      <c r="N75" s="138"/>
      <c r="O75" s="139"/>
      <c r="P75" s="194"/>
      <c r="Q75" s="195"/>
      <c r="R75" s="196"/>
      <c r="S75" s="137"/>
      <c r="T75" s="190"/>
      <c r="U75" s="197">
        <v>22</v>
      </c>
      <c r="V75" s="137"/>
      <c r="W75" s="138"/>
      <c r="X75" s="138"/>
      <c r="Y75" s="138"/>
      <c r="Z75" s="138"/>
      <c r="AA75" s="138"/>
      <c r="AB75" s="139"/>
      <c r="AC75" s="80" t="s">
        <v>193</v>
      </c>
      <c r="AD75" s="137"/>
      <c r="AE75" s="138"/>
      <c r="AF75" s="138"/>
      <c r="AG75" s="139"/>
      <c r="AH75" s="137"/>
      <c r="AI75" s="138"/>
      <c r="AJ75" s="139"/>
      <c r="AK75" s="137"/>
      <c r="AL75" s="190"/>
    </row>
    <row r="76" spans="1:38" s="4" customFormat="1" ht="15" customHeight="1" x14ac:dyDescent="0.4">
      <c r="A76" s="66"/>
      <c r="B76" s="223"/>
      <c r="C76" s="224"/>
      <c r="D76" s="193"/>
      <c r="E76" s="140"/>
      <c r="F76" s="141"/>
      <c r="G76" s="141"/>
      <c r="H76" s="141"/>
      <c r="I76" s="141"/>
      <c r="J76" s="142"/>
      <c r="K76" s="81" t="s">
        <v>194</v>
      </c>
      <c r="L76" s="140"/>
      <c r="M76" s="141"/>
      <c r="N76" s="141"/>
      <c r="O76" s="142"/>
      <c r="P76" s="194"/>
      <c r="Q76" s="195"/>
      <c r="R76" s="196"/>
      <c r="S76" s="140"/>
      <c r="T76" s="191"/>
      <c r="U76" s="198"/>
      <c r="V76" s="140"/>
      <c r="W76" s="141"/>
      <c r="X76" s="141"/>
      <c r="Y76" s="141"/>
      <c r="Z76" s="141"/>
      <c r="AA76" s="141"/>
      <c r="AB76" s="142"/>
      <c r="AC76" s="81" t="s">
        <v>194</v>
      </c>
      <c r="AD76" s="140"/>
      <c r="AE76" s="141"/>
      <c r="AF76" s="141"/>
      <c r="AG76" s="142"/>
      <c r="AH76" s="140"/>
      <c r="AI76" s="141"/>
      <c r="AJ76" s="142"/>
      <c r="AK76" s="140"/>
      <c r="AL76" s="191"/>
    </row>
    <row r="77" spans="1:38" s="4" customFormat="1" ht="15" customHeight="1" x14ac:dyDescent="0.4">
      <c r="A77" s="66"/>
      <c r="B77" s="223"/>
      <c r="C77" s="224"/>
      <c r="D77" s="192">
        <v>8</v>
      </c>
      <c r="E77" s="137"/>
      <c r="F77" s="138"/>
      <c r="G77" s="138"/>
      <c r="H77" s="138"/>
      <c r="I77" s="138"/>
      <c r="J77" s="139"/>
      <c r="K77" s="80" t="s">
        <v>193</v>
      </c>
      <c r="L77" s="194"/>
      <c r="M77" s="195"/>
      <c r="N77" s="195"/>
      <c r="O77" s="196"/>
      <c r="P77" s="194"/>
      <c r="Q77" s="195"/>
      <c r="R77" s="196"/>
      <c r="S77" s="137"/>
      <c r="T77" s="190"/>
      <c r="U77" s="197">
        <v>23</v>
      </c>
      <c r="V77" s="137"/>
      <c r="W77" s="138"/>
      <c r="X77" s="138"/>
      <c r="Y77" s="138"/>
      <c r="Z77" s="138"/>
      <c r="AA77" s="138"/>
      <c r="AB77" s="139"/>
      <c r="AC77" s="80" t="s">
        <v>193</v>
      </c>
      <c r="AD77" s="137"/>
      <c r="AE77" s="138"/>
      <c r="AF77" s="138"/>
      <c r="AG77" s="139"/>
      <c r="AH77" s="137"/>
      <c r="AI77" s="138"/>
      <c r="AJ77" s="139"/>
      <c r="AK77" s="137"/>
      <c r="AL77" s="190"/>
    </row>
    <row r="78" spans="1:38" s="4" customFormat="1" ht="15" customHeight="1" x14ac:dyDescent="0.4">
      <c r="A78" s="5"/>
      <c r="B78" s="223"/>
      <c r="C78" s="224"/>
      <c r="D78" s="193"/>
      <c r="E78" s="140"/>
      <c r="F78" s="141"/>
      <c r="G78" s="141"/>
      <c r="H78" s="141"/>
      <c r="I78" s="141"/>
      <c r="J78" s="142"/>
      <c r="K78" s="81" t="s">
        <v>194</v>
      </c>
      <c r="L78" s="194"/>
      <c r="M78" s="195"/>
      <c r="N78" s="195"/>
      <c r="O78" s="196"/>
      <c r="P78" s="194"/>
      <c r="Q78" s="195"/>
      <c r="R78" s="196"/>
      <c r="S78" s="140"/>
      <c r="T78" s="191"/>
      <c r="U78" s="198"/>
      <c r="V78" s="140"/>
      <c r="W78" s="141"/>
      <c r="X78" s="141"/>
      <c r="Y78" s="141"/>
      <c r="Z78" s="141"/>
      <c r="AA78" s="141"/>
      <c r="AB78" s="142"/>
      <c r="AC78" s="81" t="s">
        <v>194</v>
      </c>
      <c r="AD78" s="140"/>
      <c r="AE78" s="141"/>
      <c r="AF78" s="141"/>
      <c r="AG78" s="142"/>
      <c r="AH78" s="140"/>
      <c r="AI78" s="141"/>
      <c r="AJ78" s="142"/>
      <c r="AK78" s="140"/>
      <c r="AL78" s="191"/>
    </row>
    <row r="79" spans="1:38" s="4" customFormat="1" ht="15" customHeight="1" x14ac:dyDescent="0.4">
      <c r="A79" s="66"/>
      <c r="B79" s="223"/>
      <c r="C79" s="224"/>
      <c r="D79" s="192">
        <v>9</v>
      </c>
      <c r="E79" s="137"/>
      <c r="F79" s="138"/>
      <c r="G79" s="138"/>
      <c r="H79" s="138"/>
      <c r="I79" s="138"/>
      <c r="J79" s="139"/>
      <c r="K79" s="80" t="s">
        <v>193</v>
      </c>
      <c r="L79" s="194"/>
      <c r="M79" s="195"/>
      <c r="N79" s="195"/>
      <c r="O79" s="196"/>
      <c r="P79" s="194"/>
      <c r="Q79" s="195"/>
      <c r="R79" s="196"/>
      <c r="S79" s="137"/>
      <c r="T79" s="190"/>
      <c r="U79" s="197">
        <v>24</v>
      </c>
      <c r="V79" s="137"/>
      <c r="W79" s="138"/>
      <c r="X79" s="138"/>
      <c r="Y79" s="138"/>
      <c r="Z79" s="138"/>
      <c r="AA79" s="138"/>
      <c r="AB79" s="139"/>
      <c r="AC79" s="80" t="s">
        <v>193</v>
      </c>
      <c r="AD79" s="137"/>
      <c r="AE79" s="138"/>
      <c r="AF79" s="138"/>
      <c r="AG79" s="139"/>
      <c r="AH79" s="137"/>
      <c r="AI79" s="138"/>
      <c r="AJ79" s="139"/>
      <c r="AK79" s="137"/>
      <c r="AL79" s="190"/>
    </row>
    <row r="80" spans="1:38" s="4" customFormat="1" ht="15" customHeight="1" x14ac:dyDescent="0.4">
      <c r="A80" s="66"/>
      <c r="B80" s="223"/>
      <c r="C80" s="224"/>
      <c r="D80" s="193"/>
      <c r="E80" s="140"/>
      <c r="F80" s="141"/>
      <c r="G80" s="141"/>
      <c r="H80" s="141"/>
      <c r="I80" s="141"/>
      <c r="J80" s="142"/>
      <c r="K80" s="81" t="s">
        <v>194</v>
      </c>
      <c r="L80" s="194"/>
      <c r="M80" s="195"/>
      <c r="N80" s="195"/>
      <c r="O80" s="196"/>
      <c r="P80" s="194"/>
      <c r="Q80" s="195"/>
      <c r="R80" s="196"/>
      <c r="S80" s="140"/>
      <c r="T80" s="191"/>
      <c r="U80" s="198"/>
      <c r="V80" s="140"/>
      <c r="W80" s="141"/>
      <c r="X80" s="141"/>
      <c r="Y80" s="141"/>
      <c r="Z80" s="141"/>
      <c r="AA80" s="141"/>
      <c r="AB80" s="142"/>
      <c r="AC80" s="81" t="s">
        <v>194</v>
      </c>
      <c r="AD80" s="140"/>
      <c r="AE80" s="141"/>
      <c r="AF80" s="141"/>
      <c r="AG80" s="142"/>
      <c r="AH80" s="140"/>
      <c r="AI80" s="141"/>
      <c r="AJ80" s="142"/>
      <c r="AK80" s="140"/>
      <c r="AL80" s="191"/>
    </row>
    <row r="81" spans="1:39" s="4" customFormat="1" ht="15" customHeight="1" x14ac:dyDescent="0.4">
      <c r="A81" s="66"/>
      <c r="B81" s="223"/>
      <c r="C81" s="224"/>
      <c r="D81" s="197">
        <v>10</v>
      </c>
      <c r="E81" s="137"/>
      <c r="F81" s="138"/>
      <c r="G81" s="138"/>
      <c r="H81" s="138"/>
      <c r="I81" s="138"/>
      <c r="J81" s="139"/>
      <c r="K81" s="80" t="s">
        <v>193</v>
      </c>
      <c r="L81" s="194"/>
      <c r="M81" s="195"/>
      <c r="N81" s="195"/>
      <c r="O81" s="196"/>
      <c r="P81" s="194"/>
      <c r="Q81" s="195"/>
      <c r="R81" s="196"/>
      <c r="S81" s="137"/>
      <c r="T81" s="190"/>
      <c r="U81" s="197">
        <v>25</v>
      </c>
      <c r="V81" s="137"/>
      <c r="W81" s="138"/>
      <c r="X81" s="138"/>
      <c r="Y81" s="138"/>
      <c r="Z81" s="138"/>
      <c r="AA81" s="138"/>
      <c r="AB81" s="139"/>
      <c r="AC81" s="80" t="s">
        <v>193</v>
      </c>
      <c r="AD81" s="137"/>
      <c r="AE81" s="138"/>
      <c r="AF81" s="138"/>
      <c r="AG81" s="139"/>
      <c r="AH81" s="137"/>
      <c r="AI81" s="138"/>
      <c r="AJ81" s="139"/>
      <c r="AK81" s="137"/>
      <c r="AL81" s="190"/>
    </row>
    <row r="82" spans="1:39" s="4" customFormat="1" ht="15" customHeight="1" x14ac:dyDescent="0.4">
      <c r="A82" s="66"/>
      <c r="B82" s="223"/>
      <c r="C82" s="224"/>
      <c r="D82" s="198"/>
      <c r="E82" s="140"/>
      <c r="F82" s="141"/>
      <c r="G82" s="141"/>
      <c r="H82" s="141"/>
      <c r="I82" s="141"/>
      <c r="J82" s="142"/>
      <c r="K82" s="81" t="s">
        <v>194</v>
      </c>
      <c r="L82" s="194"/>
      <c r="M82" s="195"/>
      <c r="N82" s="195"/>
      <c r="O82" s="196"/>
      <c r="P82" s="194"/>
      <c r="Q82" s="195"/>
      <c r="R82" s="196"/>
      <c r="S82" s="140"/>
      <c r="T82" s="191"/>
      <c r="U82" s="198"/>
      <c r="V82" s="140"/>
      <c r="W82" s="141"/>
      <c r="X82" s="141"/>
      <c r="Y82" s="141"/>
      <c r="Z82" s="141"/>
      <c r="AA82" s="141"/>
      <c r="AB82" s="142"/>
      <c r="AC82" s="81" t="s">
        <v>194</v>
      </c>
      <c r="AD82" s="140"/>
      <c r="AE82" s="141"/>
      <c r="AF82" s="141"/>
      <c r="AG82" s="142"/>
      <c r="AH82" s="140"/>
      <c r="AI82" s="141"/>
      <c r="AJ82" s="142"/>
      <c r="AK82" s="140"/>
      <c r="AL82" s="191"/>
    </row>
    <row r="83" spans="1:39" s="4" customFormat="1" ht="15" customHeight="1" x14ac:dyDescent="0.4">
      <c r="A83" s="66"/>
      <c r="B83" s="223"/>
      <c r="C83" s="224"/>
      <c r="D83" s="197">
        <v>11</v>
      </c>
      <c r="E83" s="137"/>
      <c r="F83" s="138"/>
      <c r="G83" s="138"/>
      <c r="H83" s="138"/>
      <c r="I83" s="138"/>
      <c r="J83" s="139"/>
      <c r="K83" s="80" t="s">
        <v>193</v>
      </c>
      <c r="L83" s="194"/>
      <c r="M83" s="195"/>
      <c r="N83" s="195"/>
      <c r="O83" s="196"/>
      <c r="P83" s="194"/>
      <c r="Q83" s="195"/>
      <c r="R83" s="196"/>
      <c r="S83" s="137"/>
      <c r="T83" s="190"/>
      <c r="U83" s="197">
        <v>26</v>
      </c>
      <c r="V83" s="137"/>
      <c r="W83" s="138"/>
      <c r="X83" s="138"/>
      <c r="Y83" s="138"/>
      <c r="Z83" s="138"/>
      <c r="AA83" s="138"/>
      <c r="AB83" s="139"/>
      <c r="AC83" s="80" t="s">
        <v>193</v>
      </c>
      <c r="AD83" s="137"/>
      <c r="AE83" s="138"/>
      <c r="AF83" s="138"/>
      <c r="AG83" s="139"/>
      <c r="AH83" s="137"/>
      <c r="AI83" s="138"/>
      <c r="AJ83" s="139"/>
      <c r="AK83" s="137"/>
      <c r="AL83" s="190"/>
    </row>
    <row r="84" spans="1:39" s="4" customFormat="1" ht="15" customHeight="1" x14ac:dyDescent="0.4">
      <c r="A84" s="66"/>
      <c r="B84" s="223"/>
      <c r="C84" s="224"/>
      <c r="D84" s="198"/>
      <c r="E84" s="140"/>
      <c r="F84" s="141"/>
      <c r="G84" s="141"/>
      <c r="H84" s="141"/>
      <c r="I84" s="141"/>
      <c r="J84" s="142"/>
      <c r="K84" s="81" t="s">
        <v>194</v>
      </c>
      <c r="L84" s="194"/>
      <c r="M84" s="195"/>
      <c r="N84" s="195"/>
      <c r="O84" s="196"/>
      <c r="P84" s="194"/>
      <c r="Q84" s="195"/>
      <c r="R84" s="196"/>
      <c r="S84" s="140"/>
      <c r="T84" s="191"/>
      <c r="U84" s="198"/>
      <c r="V84" s="140"/>
      <c r="W84" s="141"/>
      <c r="X84" s="141"/>
      <c r="Y84" s="141"/>
      <c r="Z84" s="141"/>
      <c r="AA84" s="141"/>
      <c r="AB84" s="142"/>
      <c r="AC84" s="81" t="s">
        <v>194</v>
      </c>
      <c r="AD84" s="140"/>
      <c r="AE84" s="141"/>
      <c r="AF84" s="141"/>
      <c r="AG84" s="142"/>
      <c r="AH84" s="140"/>
      <c r="AI84" s="141"/>
      <c r="AJ84" s="142"/>
      <c r="AK84" s="140"/>
      <c r="AL84" s="191"/>
    </row>
    <row r="85" spans="1:39" s="4" customFormat="1" ht="15" customHeight="1" x14ac:dyDescent="0.4">
      <c r="A85" s="66"/>
      <c r="B85" s="223"/>
      <c r="C85" s="224"/>
      <c r="D85" s="197">
        <v>12</v>
      </c>
      <c r="E85" s="137"/>
      <c r="F85" s="138"/>
      <c r="G85" s="138"/>
      <c r="H85" s="138"/>
      <c r="I85" s="138"/>
      <c r="J85" s="139"/>
      <c r="K85" s="80" t="s">
        <v>193</v>
      </c>
      <c r="L85" s="194"/>
      <c r="M85" s="195"/>
      <c r="N85" s="195"/>
      <c r="O85" s="196"/>
      <c r="P85" s="194"/>
      <c r="Q85" s="195"/>
      <c r="R85" s="196"/>
      <c r="S85" s="137"/>
      <c r="T85" s="190"/>
      <c r="U85" s="197">
        <v>27</v>
      </c>
      <c r="V85" s="137"/>
      <c r="W85" s="138"/>
      <c r="X85" s="138"/>
      <c r="Y85" s="138"/>
      <c r="Z85" s="138"/>
      <c r="AA85" s="138"/>
      <c r="AB85" s="139"/>
      <c r="AC85" s="80" t="s">
        <v>193</v>
      </c>
      <c r="AD85" s="137"/>
      <c r="AE85" s="138"/>
      <c r="AF85" s="138"/>
      <c r="AG85" s="139"/>
      <c r="AH85" s="137"/>
      <c r="AI85" s="138"/>
      <c r="AJ85" s="139"/>
      <c r="AK85" s="137"/>
      <c r="AL85" s="190"/>
    </row>
    <row r="86" spans="1:39" s="4" customFormat="1" ht="15" customHeight="1" x14ac:dyDescent="0.4">
      <c r="A86" s="66"/>
      <c r="B86" s="223"/>
      <c r="C86" s="224"/>
      <c r="D86" s="198"/>
      <c r="E86" s="140"/>
      <c r="F86" s="141"/>
      <c r="G86" s="141"/>
      <c r="H86" s="141"/>
      <c r="I86" s="141"/>
      <c r="J86" s="142"/>
      <c r="K86" s="81" t="s">
        <v>194</v>
      </c>
      <c r="L86" s="194"/>
      <c r="M86" s="195"/>
      <c r="N86" s="195"/>
      <c r="O86" s="196"/>
      <c r="P86" s="194"/>
      <c r="Q86" s="195"/>
      <c r="R86" s="196"/>
      <c r="S86" s="140"/>
      <c r="T86" s="191"/>
      <c r="U86" s="198"/>
      <c r="V86" s="140"/>
      <c r="W86" s="141"/>
      <c r="X86" s="141"/>
      <c r="Y86" s="141"/>
      <c r="Z86" s="141"/>
      <c r="AA86" s="141"/>
      <c r="AB86" s="142"/>
      <c r="AC86" s="81" t="s">
        <v>194</v>
      </c>
      <c r="AD86" s="140"/>
      <c r="AE86" s="141"/>
      <c r="AF86" s="141"/>
      <c r="AG86" s="142"/>
      <c r="AH86" s="140"/>
      <c r="AI86" s="141"/>
      <c r="AJ86" s="142"/>
      <c r="AK86" s="140"/>
      <c r="AL86" s="191"/>
    </row>
    <row r="87" spans="1:39" s="4" customFormat="1" ht="15" customHeight="1" x14ac:dyDescent="0.4">
      <c r="A87" s="66"/>
      <c r="B87" s="223"/>
      <c r="C87" s="224"/>
      <c r="D87" s="197">
        <v>13</v>
      </c>
      <c r="E87" s="137"/>
      <c r="F87" s="138"/>
      <c r="G87" s="138"/>
      <c r="H87" s="138"/>
      <c r="I87" s="138"/>
      <c r="J87" s="139"/>
      <c r="K87" s="80" t="s">
        <v>193</v>
      </c>
      <c r="L87" s="194"/>
      <c r="M87" s="195"/>
      <c r="N87" s="195"/>
      <c r="O87" s="196"/>
      <c r="P87" s="194"/>
      <c r="Q87" s="195"/>
      <c r="R87" s="196"/>
      <c r="S87" s="137"/>
      <c r="T87" s="190"/>
      <c r="U87" s="197">
        <v>28</v>
      </c>
      <c r="V87" s="137"/>
      <c r="W87" s="138"/>
      <c r="X87" s="138"/>
      <c r="Y87" s="138"/>
      <c r="Z87" s="138"/>
      <c r="AA87" s="138"/>
      <c r="AB87" s="139"/>
      <c r="AC87" s="80" t="s">
        <v>193</v>
      </c>
      <c r="AD87" s="137"/>
      <c r="AE87" s="138"/>
      <c r="AF87" s="138"/>
      <c r="AG87" s="139"/>
      <c r="AH87" s="137"/>
      <c r="AI87" s="138"/>
      <c r="AJ87" s="139"/>
      <c r="AK87" s="137"/>
      <c r="AL87" s="190"/>
    </row>
    <row r="88" spans="1:39" s="4" customFormat="1" ht="15" customHeight="1" x14ac:dyDescent="0.4">
      <c r="A88" s="66"/>
      <c r="B88" s="223"/>
      <c r="C88" s="224"/>
      <c r="D88" s="198"/>
      <c r="E88" s="140"/>
      <c r="F88" s="141"/>
      <c r="G88" s="141"/>
      <c r="H88" s="141"/>
      <c r="I88" s="141"/>
      <c r="J88" s="142"/>
      <c r="K88" s="81" t="s">
        <v>194</v>
      </c>
      <c r="L88" s="194"/>
      <c r="M88" s="195"/>
      <c r="N88" s="195"/>
      <c r="O88" s="196"/>
      <c r="P88" s="194"/>
      <c r="Q88" s="195"/>
      <c r="R88" s="196"/>
      <c r="S88" s="140"/>
      <c r="T88" s="191"/>
      <c r="U88" s="198"/>
      <c r="V88" s="140"/>
      <c r="W88" s="141"/>
      <c r="X88" s="141"/>
      <c r="Y88" s="141"/>
      <c r="Z88" s="141"/>
      <c r="AA88" s="141"/>
      <c r="AB88" s="142"/>
      <c r="AC88" s="81" t="s">
        <v>194</v>
      </c>
      <c r="AD88" s="140"/>
      <c r="AE88" s="141"/>
      <c r="AF88" s="141"/>
      <c r="AG88" s="142"/>
      <c r="AH88" s="140"/>
      <c r="AI88" s="141"/>
      <c r="AJ88" s="142"/>
      <c r="AK88" s="140"/>
      <c r="AL88" s="191"/>
    </row>
    <row r="89" spans="1:39" s="4" customFormat="1" ht="15" customHeight="1" x14ac:dyDescent="0.4">
      <c r="A89" s="66"/>
      <c r="B89" s="223"/>
      <c r="C89" s="224"/>
      <c r="D89" s="197">
        <v>14</v>
      </c>
      <c r="E89" s="137"/>
      <c r="F89" s="138"/>
      <c r="G89" s="138"/>
      <c r="H89" s="138"/>
      <c r="I89" s="138"/>
      <c r="J89" s="139"/>
      <c r="K89" s="80" t="s">
        <v>193</v>
      </c>
      <c r="L89" s="194"/>
      <c r="M89" s="195"/>
      <c r="N89" s="195"/>
      <c r="O89" s="196"/>
      <c r="P89" s="194"/>
      <c r="Q89" s="195"/>
      <c r="R89" s="196"/>
      <c r="S89" s="137"/>
      <c r="T89" s="190"/>
      <c r="U89" s="197">
        <v>29</v>
      </c>
      <c r="V89" s="137"/>
      <c r="W89" s="138"/>
      <c r="X89" s="138"/>
      <c r="Y89" s="138"/>
      <c r="Z89" s="138"/>
      <c r="AA89" s="138"/>
      <c r="AB89" s="139"/>
      <c r="AC89" s="80" t="s">
        <v>193</v>
      </c>
      <c r="AD89" s="137"/>
      <c r="AE89" s="138"/>
      <c r="AF89" s="138"/>
      <c r="AG89" s="139"/>
      <c r="AH89" s="137"/>
      <c r="AI89" s="138"/>
      <c r="AJ89" s="139"/>
      <c r="AK89" s="137"/>
      <c r="AL89" s="190"/>
    </row>
    <row r="90" spans="1:39" s="4" customFormat="1" ht="15" customHeight="1" x14ac:dyDescent="0.4">
      <c r="A90" s="9"/>
      <c r="B90" s="223"/>
      <c r="C90" s="224"/>
      <c r="D90" s="198"/>
      <c r="E90" s="140"/>
      <c r="F90" s="141"/>
      <c r="G90" s="141"/>
      <c r="H90" s="141"/>
      <c r="I90" s="141"/>
      <c r="J90" s="142"/>
      <c r="K90" s="81" t="s">
        <v>194</v>
      </c>
      <c r="L90" s="194"/>
      <c r="M90" s="195"/>
      <c r="N90" s="195"/>
      <c r="O90" s="196"/>
      <c r="P90" s="194"/>
      <c r="Q90" s="195"/>
      <c r="R90" s="196"/>
      <c r="S90" s="140"/>
      <c r="T90" s="191"/>
      <c r="U90" s="198"/>
      <c r="V90" s="140"/>
      <c r="W90" s="141"/>
      <c r="X90" s="141"/>
      <c r="Y90" s="141"/>
      <c r="Z90" s="141"/>
      <c r="AA90" s="141"/>
      <c r="AB90" s="142"/>
      <c r="AC90" s="81" t="s">
        <v>194</v>
      </c>
      <c r="AD90" s="140"/>
      <c r="AE90" s="141"/>
      <c r="AF90" s="141"/>
      <c r="AG90" s="142"/>
      <c r="AH90" s="140"/>
      <c r="AI90" s="141"/>
      <c r="AJ90" s="142"/>
      <c r="AK90" s="140"/>
      <c r="AL90" s="191"/>
    </row>
    <row r="91" spans="1:39" s="4" customFormat="1" ht="15" customHeight="1" x14ac:dyDescent="0.4">
      <c r="A91" s="9"/>
      <c r="B91" s="223"/>
      <c r="C91" s="224"/>
      <c r="D91" s="197">
        <v>15</v>
      </c>
      <c r="E91" s="137"/>
      <c r="F91" s="138"/>
      <c r="G91" s="138"/>
      <c r="H91" s="138"/>
      <c r="I91" s="138"/>
      <c r="J91" s="139"/>
      <c r="K91" s="80" t="s">
        <v>193</v>
      </c>
      <c r="L91" s="137"/>
      <c r="M91" s="138"/>
      <c r="N91" s="138"/>
      <c r="O91" s="139"/>
      <c r="P91" s="137"/>
      <c r="Q91" s="138"/>
      <c r="R91" s="139"/>
      <c r="S91" s="137"/>
      <c r="T91" s="190"/>
      <c r="U91" s="197">
        <v>30</v>
      </c>
      <c r="V91" s="137"/>
      <c r="W91" s="138"/>
      <c r="X91" s="138"/>
      <c r="Y91" s="138"/>
      <c r="Z91" s="138"/>
      <c r="AA91" s="138"/>
      <c r="AB91" s="139"/>
      <c r="AC91" s="80" t="s">
        <v>193</v>
      </c>
      <c r="AD91" s="137"/>
      <c r="AE91" s="138"/>
      <c r="AF91" s="138"/>
      <c r="AG91" s="139"/>
      <c r="AH91" s="137"/>
      <c r="AI91" s="138"/>
      <c r="AJ91" s="139"/>
      <c r="AK91" s="137"/>
      <c r="AL91" s="190"/>
    </row>
    <row r="92" spans="1:39" s="4" customFormat="1" ht="15" customHeight="1" thickBot="1" x14ac:dyDescent="0.45">
      <c r="A92" s="9"/>
      <c r="B92" s="225"/>
      <c r="C92" s="226"/>
      <c r="D92" s="215"/>
      <c r="E92" s="216"/>
      <c r="F92" s="217"/>
      <c r="G92" s="217"/>
      <c r="H92" s="217"/>
      <c r="I92" s="217"/>
      <c r="J92" s="218"/>
      <c r="K92" s="82" t="s">
        <v>194</v>
      </c>
      <c r="L92" s="216"/>
      <c r="M92" s="217"/>
      <c r="N92" s="217"/>
      <c r="O92" s="218"/>
      <c r="P92" s="216"/>
      <c r="Q92" s="217"/>
      <c r="R92" s="218"/>
      <c r="S92" s="216"/>
      <c r="T92" s="227"/>
      <c r="U92" s="215"/>
      <c r="V92" s="216"/>
      <c r="W92" s="217"/>
      <c r="X92" s="217"/>
      <c r="Y92" s="217"/>
      <c r="Z92" s="217"/>
      <c r="AA92" s="217"/>
      <c r="AB92" s="218"/>
      <c r="AC92" s="82" t="s">
        <v>194</v>
      </c>
      <c r="AD92" s="216"/>
      <c r="AE92" s="217"/>
      <c r="AF92" s="217"/>
      <c r="AG92" s="218"/>
      <c r="AH92" s="216"/>
      <c r="AI92" s="217"/>
      <c r="AJ92" s="218"/>
      <c r="AK92" s="216"/>
      <c r="AL92" s="227"/>
    </row>
    <row r="93" spans="1:39" s="4" customFormat="1" ht="24.95" customHeight="1" x14ac:dyDescent="0.4">
      <c r="A93" s="176" t="s">
        <v>195</v>
      </c>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row>
    <row r="94" spans="1:39" s="4" customFormat="1" ht="20.100000000000001" customHeight="1" x14ac:dyDescent="0.4">
      <c r="A94" s="214"/>
      <c r="B94" s="214"/>
    </row>
    <row r="95" spans="1:39" s="18" customFormat="1" ht="15.95" customHeight="1" x14ac:dyDescent="0.15">
      <c r="A95" s="36"/>
      <c r="B95" s="37" t="s">
        <v>196</v>
      </c>
      <c r="V95" s="37"/>
    </row>
    <row r="96" spans="1:39" s="18" customFormat="1" ht="15.95" customHeight="1" x14ac:dyDescent="0.15">
      <c r="A96" s="36"/>
      <c r="B96" s="37" t="s">
        <v>197</v>
      </c>
      <c r="C96" s="37"/>
      <c r="V96" s="37"/>
    </row>
    <row r="97" spans="1:39" s="18" customFormat="1" ht="15.95" customHeight="1" x14ac:dyDescent="0.15">
      <c r="A97" s="36"/>
      <c r="B97" s="465" t="s">
        <v>198</v>
      </c>
      <c r="C97" s="465"/>
      <c r="D97" s="465"/>
      <c r="E97" s="465"/>
      <c r="F97" s="465"/>
      <c r="G97" s="465"/>
      <c r="H97" s="465"/>
      <c r="I97" s="465"/>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465"/>
      <c r="AK97" s="465"/>
      <c r="AL97" s="465"/>
      <c r="AM97" s="465"/>
    </row>
    <row r="98" spans="1:39" s="18" customFormat="1" ht="15.95" customHeight="1" x14ac:dyDescent="0.15">
      <c r="A98" s="36"/>
      <c r="B98" s="465"/>
      <c r="C98" s="465"/>
      <c r="D98" s="465"/>
      <c r="E98" s="465"/>
      <c r="F98" s="465"/>
      <c r="G98" s="465"/>
      <c r="H98" s="465"/>
      <c r="I98" s="465"/>
      <c r="J98" s="465"/>
      <c r="K98" s="465"/>
      <c r="L98" s="465"/>
      <c r="M98" s="465"/>
      <c r="N98" s="465"/>
      <c r="O98" s="465"/>
      <c r="P98" s="465"/>
      <c r="Q98" s="465"/>
      <c r="R98" s="465"/>
      <c r="S98" s="465"/>
      <c r="T98" s="465"/>
      <c r="U98" s="465"/>
      <c r="V98" s="465"/>
      <c r="W98" s="465"/>
      <c r="X98" s="465"/>
      <c r="Y98" s="465"/>
      <c r="Z98" s="465"/>
      <c r="AA98" s="465"/>
      <c r="AB98" s="465"/>
      <c r="AC98" s="465"/>
      <c r="AD98" s="465"/>
      <c r="AE98" s="465"/>
      <c r="AF98" s="465"/>
      <c r="AG98" s="465"/>
      <c r="AH98" s="465"/>
      <c r="AI98" s="465"/>
      <c r="AJ98" s="465"/>
      <c r="AK98" s="465"/>
      <c r="AL98" s="465"/>
      <c r="AM98" s="465"/>
    </row>
    <row r="99" spans="1:39" s="18" customFormat="1" ht="15.95" customHeight="1" x14ac:dyDescent="0.15">
      <c r="A99" s="36"/>
      <c r="B99" s="465"/>
      <c r="C99" s="465"/>
      <c r="D99" s="465"/>
      <c r="E99" s="465"/>
      <c r="F99" s="465"/>
      <c r="G99" s="465"/>
      <c r="H99" s="465"/>
      <c r="I99" s="465"/>
      <c r="J99" s="465"/>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465"/>
      <c r="AK99" s="465"/>
      <c r="AL99" s="465"/>
      <c r="AM99" s="465"/>
    </row>
    <row r="100" spans="1:39" s="5" customFormat="1" ht="15.95" customHeight="1" x14ac:dyDescent="0.35">
      <c r="A100" s="68"/>
      <c r="B100" s="22" t="s">
        <v>199</v>
      </c>
      <c r="C100" s="22"/>
      <c r="D100" s="22"/>
      <c r="E100" s="22"/>
      <c r="F100" s="22"/>
      <c r="G100" s="22"/>
      <c r="H100" s="22"/>
      <c r="I100" s="22"/>
      <c r="J100" s="22"/>
      <c r="K100" s="22"/>
      <c r="L100" s="22"/>
      <c r="M100" s="22"/>
      <c r="N100" s="22"/>
      <c r="O100" s="22"/>
      <c r="P100" s="22"/>
      <c r="Q100" s="22"/>
      <c r="R100" s="22"/>
      <c r="S100" s="22"/>
      <c r="T100" s="22"/>
      <c r="U100" s="22"/>
      <c r="V100" s="18"/>
    </row>
    <row r="101" spans="1:39" s="18" customFormat="1" ht="15.95" customHeight="1" x14ac:dyDescent="0.15">
      <c r="A101" s="219" t="s">
        <v>200</v>
      </c>
      <c r="B101" s="219"/>
      <c r="C101" s="21" t="s">
        <v>201</v>
      </c>
      <c r="D101" s="22"/>
      <c r="E101" s="22"/>
      <c r="F101" s="22"/>
      <c r="G101" s="22"/>
      <c r="H101" s="22"/>
      <c r="I101" s="22"/>
      <c r="J101" s="22"/>
      <c r="K101" s="22"/>
      <c r="L101" s="22"/>
      <c r="M101" s="22"/>
      <c r="N101" s="22"/>
      <c r="O101" s="22"/>
      <c r="P101" s="22"/>
      <c r="Q101" s="22"/>
      <c r="R101" s="22"/>
      <c r="S101" s="22"/>
      <c r="T101" s="22"/>
      <c r="U101" s="22"/>
      <c r="W101" s="37"/>
      <c r="X101" s="37"/>
    </row>
    <row r="102" spans="1:39" s="18" customFormat="1" ht="15.95" customHeight="1" x14ac:dyDescent="0.15">
      <c r="A102" s="220" t="s">
        <v>202</v>
      </c>
      <c r="B102" s="220"/>
      <c r="C102" s="466" t="s">
        <v>203</v>
      </c>
      <c r="D102" s="466"/>
      <c r="E102" s="466"/>
      <c r="F102" s="466"/>
      <c r="G102" s="466"/>
      <c r="H102" s="466"/>
      <c r="I102" s="466"/>
      <c r="J102" s="466"/>
      <c r="K102" s="466"/>
      <c r="L102" s="466"/>
      <c r="M102" s="466"/>
      <c r="N102" s="466"/>
      <c r="O102" s="466"/>
      <c r="P102" s="466"/>
      <c r="Q102" s="466"/>
      <c r="R102" s="466"/>
      <c r="S102" s="466"/>
      <c r="T102" s="466"/>
      <c r="U102" s="466"/>
      <c r="V102" s="466"/>
      <c r="W102" s="466"/>
      <c r="X102" s="466"/>
      <c r="Y102" s="466"/>
      <c r="Z102" s="466"/>
      <c r="AA102" s="466"/>
      <c r="AB102" s="72"/>
      <c r="AC102" s="72"/>
      <c r="AD102" s="72"/>
      <c r="AE102" s="72"/>
      <c r="AF102" s="72"/>
      <c r="AG102" s="72"/>
      <c r="AH102" s="72"/>
      <c r="AI102" s="72"/>
    </row>
    <row r="103" spans="1:39" s="18" customFormat="1" ht="15.95" customHeight="1" x14ac:dyDescent="0.15">
      <c r="A103" s="219" t="s">
        <v>204</v>
      </c>
      <c r="B103" s="219"/>
      <c r="C103" s="18" t="s">
        <v>205</v>
      </c>
      <c r="P103" s="72"/>
      <c r="Q103" s="72"/>
      <c r="R103" s="72"/>
      <c r="S103" s="72"/>
      <c r="T103" s="72"/>
      <c r="U103" s="72"/>
      <c r="V103" s="72"/>
      <c r="W103" s="72"/>
      <c r="X103" s="72"/>
      <c r="Y103" s="72"/>
      <c r="Z103" s="72"/>
      <c r="AA103" s="72"/>
      <c r="AB103" s="72"/>
      <c r="AC103" s="72"/>
      <c r="AD103" s="72"/>
      <c r="AE103" s="72"/>
      <c r="AF103" s="72"/>
      <c r="AG103" s="72"/>
      <c r="AH103" s="72"/>
      <c r="AI103" s="72"/>
    </row>
    <row r="104" spans="1:39" s="18" customFormat="1" ht="15.95" customHeight="1" x14ac:dyDescent="0.15">
      <c r="A104" s="219" t="s">
        <v>206</v>
      </c>
      <c r="B104" s="219"/>
      <c r="C104" s="18" t="s">
        <v>207</v>
      </c>
    </row>
    <row r="105" spans="1:39" s="18" customFormat="1" ht="15.95" customHeight="1" x14ac:dyDescent="0.15">
      <c r="A105" s="219" t="s">
        <v>208</v>
      </c>
      <c r="B105" s="219"/>
      <c r="C105" s="37" t="s">
        <v>209</v>
      </c>
    </row>
    <row r="106" spans="1:39" s="18" customFormat="1" ht="15.95" customHeight="1" x14ac:dyDescent="0.15">
      <c r="A106" s="219" t="s">
        <v>210</v>
      </c>
      <c r="B106" s="219"/>
      <c r="C106" s="18" t="s">
        <v>211</v>
      </c>
    </row>
    <row r="107" spans="1:39" s="18" customFormat="1" ht="15.95" customHeight="1" x14ac:dyDescent="0.15">
      <c r="A107" s="219" t="s">
        <v>212</v>
      </c>
      <c r="B107" s="219"/>
      <c r="C107" s="18" t="s">
        <v>213</v>
      </c>
    </row>
    <row r="108" spans="1:39" s="18" customFormat="1" ht="15.95" customHeight="1" x14ac:dyDescent="0.15">
      <c r="A108" s="219" t="s">
        <v>214</v>
      </c>
      <c r="B108" s="219"/>
      <c r="C108" s="18" t="s">
        <v>215</v>
      </c>
      <c r="AA108" s="18" t="s">
        <v>216</v>
      </c>
    </row>
    <row r="109" spans="1:39" s="18" customFormat="1" ht="15.95" customHeight="1" x14ac:dyDescent="0.15">
      <c r="A109" s="219" t="s">
        <v>217</v>
      </c>
      <c r="B109" s="219"/>
      <c r="C109" s="18" t="s">
        <v>218</v>
      </c>
      <c r="AA109" s="18" t="s">
        <v>219</v>
      </c>
    </row>
    <row r="110" spans="1:39" s="18" customFormat="1" ht="15.95" customHeight="1" x14ac:dyDescent="0.15">
      <c r="A110" s="219" t="s">
        <v>220</v>
      </c>
      <c r="B110" s="219"/>
      <c r="C110" s="76" t="s">
        <v>221</v>
      </c>
      <c r="W110" s="19"/>
      <c r="X110" s="19"/>
      <c r="Y110" s="19"/>
      <c r="Z110" s="19"/>
      <c r="AA110" s="18" t="s">
        <v>222</v>
      </c>
    </row>
    <row r="111" spans="1:39" s="18" customFormat="1" ht="15.95" customHeight="1" x14ac:dyDescent="0.15">
      <c r="A111" s="219" t="s">
        <v>223</v>
      </c>
      <c r="B111" s="219"/>
      <c r="C111" s="228" t="s">
        <v>224</v>
      </c>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18" t="s">
        <v>225</v>
      </c>
    </row>
    <row r="112" spans="1:39" s="18" customFormat="1" ht="15.95" customHeight="1" x14ac:dyDescent="0.15">
      <c r="A112" s="219"/>
      <c r="B112" s="219"/>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18" t="s">
        <v>226</v>
      </c>
      <c r="AB112" s="19"/>
      <c r="AC112" s="19"/>
      <c r="AD112" s="19"/>
      <c r="AE112" s="19"/>
      <c r="AF112" s="19"/>
      <c r="AG112" s="19"/>
      <c r="AH112" s="19"/>
      <c r="AI112" s="19"/>
      <c r="AJ112" s="19"/>
      <c r="AK112" s="19"/>
      <c r="AL112" s="19"/>
      <c r="AM112" s="19"/>
    </row>
    <row r="113" spans="1:39" s="18" customFormat="1" ht="15.95" customHeight="1" x14ac:dyDescent="0.15">
      <c r="A113" s="36"/>
      <c r="B113" s="36"/>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18" t="s">
        <v>227</v>
      </c>
    </row>
    <row r="114" spans="1:39" s="18" customFormat="1" ht="15.95" customHeight="1" x14ac:dyDescent="0.15">
      <c r="A114" s="36"/>
      <c r="B114" s="36"/>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18" t="s">
        <v>228</v>
      </c>
    </row>
    <row r="115" spans="1:39" s="18" customFormat="1" ht="15.95" customHeight="1" x14ac:dyDescent="0.15">
      <c r="A115" s="219"/>
      <c r="B115" s="219"/>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c r="AA115" s="18" t="s">
        <v>229</v>
      </c>
    </row>
    <row r="116" spans="1:39" s="4" customFormat="1" ht="24.95" customHeight="1" x14ac:dyDescent="0.4">
      <c r="A116" s="67"/>
      <c r="B116" s="68"/>
      <c r="W116" s="27"/>
      <c r="X116" s="27"/>
      <c r="Y116" s="27"/>
      <c r="Z116" s="27"/>
      <c r="AA116" s="18"/>
      <c r="AB116" s="18"/>
      <c r="AC116" s="18"/>
      <c r="AD116" s="18"/>
      <c r="AE116" s="18"/>
      <c r="AF116" s="18"/>
      <c r="AG116" s="18"/>
      <c r="AH116" s="18"/>
      <c r="AI116" s="18"/>
      <c r="AJ116" s="18"/>
      <c r="AK116" s="18"/>
      <c r="AL116" s="18"/>
      <c r="AM116" s="18"/>
    </row>
    <row r="117" spans="1:39" s="4" customFormat="1" ht="24.95" customHeight="1" x14ac:dyDescent="0.4">
      <c r="A117" s="214"/>
      <c r="B117" s="214"/>
      <c r="W117" s="27"/>
      <c r="X117" s="27"/>
      <c r="Y117" s="27"/>
      <c r="Z117" s="27"/>
      <c r="AA117" s="18"/>
      <c r="AB117" s="18"/>
      <c r="AC117" s="18"/>
      <c r="AD117" s="18"/>
      <c r="AE117" s="18"/>
      <c r="AF117" s="18"/>
      <c r="AG117" s="18"/>
      <c r="AH117" s="18"/>
      <c r="AI117" s="18"/>
      <c r="AJ117" s="18"/>
      <c r="AK117" s="18"/>
      <c r="AL117" s="18"/>
      <c r="AM117" s="18"/>
    </row>
    <row r="118" spans="1:39" s="4" customFormat="1" ht="24.95" customHeight="1" x14ac:dyDescent="0.4">
      <c r="A118" s="66"/>
      <c r="AA118" s="27"/>
      <c r="AB118" s="27"/>
      <c r="AC118" s="27"/>
      <c r="AD118" s="27"/>
      <c r="AE118" s="27"/>
      <c r="AF118" s="27"/>
      <c r="AG118" s="27"/>
    </row>
    <row r="119" spans="1:39" s="4" customFormat="1" ht="20.100000000000001" customHeight="1" x14ac:dyDescent="0.4">
      <c r="A119" s="214"/>
      <c r="B119" s="214"/>
      <c r="C119" s="69"/>
      <c r="AA119" s="27"/>
      <c r="AB119" s="27"/>
      <c r="AC119" s="27"/>
      <c r="AD119" s="27"/>
      <c r="AE119" s="27"/>
      <c r="AF119" s="27"/>
      <c r="AG119" s="27"/>
    </row>
    <row r="120" spans="1:39" s="4" customFormat="1" ht="20.100000000000001" customHeight="1" x14ac:dyDescent="0.4">
      <c r="A120" s="9"/>
      <c r="D120" s="69"/>
    </row>
    <row r="121" spans="1:39" s="4" customFormat="1" ht="20.100000000000001" customHeight="1" x14ac:dyDescent="0.6">
      <c r="A121" s="9"/>
      <c r="B121" s="70"/>
      <c r="C121" s="71"/>
      <c r="D121" s="71"/>
      <c r="E121" s="71"/>
      <c r="F121" s="71"/>
      <c r="G121" s="71"/>
      <c r="H121" s="71"/>
      <c r="I121" s="71"/>
      <c r="J121" s="71"/>
      <c r="K121" s="71"/>
      <c r="L121" s="71"/>
      <c r="M121" s="71"/>
      <c r="N121" s="71"/>
      <c r="O121" s="71"/>
      <c r="P121" s="71"/>
      <c r="Q121" s="71"/>
      <c r="R121" s="71"/>
      <c r="S121" s="71"/>
      <c r="W121" s="6"/>
      <c r="X121" s="6"/>
    </row>
    <row r="122" spans="1:39" s="4" customFormat="1" ht="20.100000000000001" customHeight="1" x14ac:dyDescent="0.6">
      <c r="B122" s="71"/>
      <c r="C122" s="71"/>
      <c r="D122" s="71"/>
      <c r="E122" s="71"/>
      <c r="F122" s="71"/>
      <c r="G122" s="71"/>
      <c r="H122" s="71"/>
      <c r="I122" s="71"/>
      <c r="J122" s="71"/>
      <c r="K122" s="71"/>
      <c r="L122" s="71"/>
      <c r="M122" s="71"/>
      <c r="N122" s="71"/>
      <c r="O122" s="71"/>
      <c r="P122" s="71"/>
      <c r="Q122" s="71"/>
      <c r="R122" s="71"/>
      <c r="S122" s="71"/>
    </row>
    <row r="123" spans="1:39" s="4" customFormat="1" ht="15.75" customHeight="1" x14ac:dyDescent="0.6">
      <c r="B123" s="71"/>
      <c r="C123" s="71"/>
      <c r="D123" s="71"/>
      <c r="E123" s="71"/>
      <c r="F123" s="71"/>
      <c r="G123" s="71"/>
      <c r="H123" s="71"/>
      <c r="I123" s="71"/>
      <c r="J123" s="71"/>
      <c r="K123" s="71"/>
      <c r="L123" s="71"/>
      <c r="M123" s="71"/>
      <c r="N123" s="71"/>
      <c r="O123" s="71"/>
      <c r="P123" s="71"/>
      <c r="Q123" s="71"/>
      <c r="R123" s="71"/>
      <c r="S123" s="71"/>
    </row>
    <row r="124" spans="1:39" s="4" customFormat="1" ht="15.75" customHeight="1" x14ac:dyDescent="0.6">
      <c r="B124" s="71"/>
      <c r="C124" s="71"/>
      <c r="D124" s="71"/>
      <c r="E124" s="71"/>
      <c r="F124" s="71"/>
      <c r="G124" s="71"/>
      <c r="H124" s="71"/>
      <c r="I124" s="71"/>
      <c r="J124" s="71"/>
      <c r="K124" s="71"/>
      <c r="L124" s="71"/>
      <c r="M124" s="71"/>
      <c r="N124" s="71"/>
      <c r="O124" s="71"/>
      <c r="P124" s="71"/>
      <c r="Q124" s="71"/>
      <c r="R124" s="71"/>
      <c r="S124" s="71"/>
    </row>
    <row r="125" spans="1:39" s="4" customFormat="1" ht="18.75" x14ac:dyDescent="0.4"/>
    <row r="126" spans="1:39" s="4" customFormat="1" ht="18.75" x14ac:dyDescent="0.4"/>
    <row r="127" spans="1:39" s="1" customFormat="1" ht="18.75" x14ac:dyDescent="0.4">
      <c r="W127" s="4"/>
      <c r="X127" s="4"/>
      <c r="Y127" s="4"/>
      <c r="Z127" s="4"/>
      <c r="AA127" s="4"/>
      <c r="AB127" s="4"/>
      <c r="AC127" s="4"/>
      <c r="AD127" s="4"/>
      <c r="AE127" s="4"/>
      <c r="AF127" s="4"/>
      <c r="AG127" s="4"/>
      <c r="AH127" s="4"/>
      <c r="AI127" s="4"/>
      <c r="AJ127" s="4"/>
      <c r="AK127" s="4"/>
      <c r="AL127" s="4"/>
      <c r="AM127" s="4"/>
    </row>
    <row r="128" spans="1:39" s="1" customFormat="1" ht="18.75" x14ac:dyDescent="0.4">
      <c r="AA128" s="4"/>
      <c r="AB128" s="4"/>
      <c r="AC128" s="4"/>
      <c r="AD128" s="4"/>
      <c r="AE128" s="4"/>
      <c r="AF128" s="4"/>
      <c r="AG128" s="4"/>
      <c r="AH128" s="4"/>
      <c r="AI128" s="4"/>
      <c r="AJ128" s="4"/>
      <c r="AK128" s="4"/>
      <c r="AL128" s="4"/>
      <c r="AM128" s="4"/>
    </row>
    <row r="129" spans="23:46" s="1" customFormat="1" ht="18.75" x14ac:dyDescent="0.4">
      <c r="AA129" s="4"/>
      <c r="AB129" s="4"/>
      <c r="AC129" s="4"/>
      <c r="AD129" s="4"/>
      <c r="AE129" s="4"/>
      <c r="AF129" s="4"/>
      <c r="AG129" s="4"/>
      <c r="AH129" s="4"/>
      <c r="AI129" s="4"/>
      <c r="AJ129" s="4"/>
      <c r="AK129" s="4"/>
      <c r="AL129" s="4"/>
      <c r="AM129" s="4"/>
    </row>
    <row r="130" spans="23:46" s="1" customFormat="1" ht="15.75" x14ac:dyDescent="0.25"/>
    <row r="131" spans="23:46" s="1" customFormat="1" ht="15.75" x14ac:dyDescent="0.25"/>
    <row r="132" spans="23:46" s="1" customFormat="1" ht="15.75" x14ac:dyDescent="0.25"/>
    <row r="133" spans="23:46" s="1" customFormat="1" ht="15.75" x14ac:dyDescent="0.25"/>
    <row r="134" spans="23:46" ht="15.75" x14ac:dyDescent="0.25">
      <c r="W134" s="1"/>
      <c r="X134" s="1"/>
      <c r="Y134" s="1"/>
      <c r="Z134" s="1"/>
      <c r="AA134" s="1"/>
      <c r="AB134" s="1"/>
      <c r="AC134" s="1"/>
      <c r="AD134" s="1"/>
      <c r="AE134" s="1"/>
      <c r="AF134" s="1"/>
      <c r="AG134" s="1"/>
      <c r="AH134" s="1"/>
      <c r="AI134" s="1"/>
      <c r="AJ134" s="1"/>
      <c r="AK134" s="1"/>
      <c r="AL134" s="1"/>
      <c r="AM134" s="1"/>
      <c r="AS134" s="1"/>
      <c r="AT134" s="1"/>
    </row>
    <row r="135" spans="23:46" ht="15.75" x14ac:dyDescent="0.25">
      <c r="AA135" s="1"/>
      <c r="AB135" s="1"/>
      <c r="AC135" s="1"/>
      <c r="AD135" s="1"/>
      <c r="AE135" s="1"/>
      <c r="AF135" s="1"/>
      <c r="AG135" s="1"/>
      <c r="AH135" s="1"/>
      <c r="AI135" s="1"/>
      <c r="AJ135" s="1"/>
      <c r="AK135" s="1"/>
      <c r="AL135" s="1"/>
      <c r="AM135" s="1"/>
    </row>
    <row r="136" spans="23:46" ht="15.75" x14ac:dyDescent="0.25">
      <c r="AA136" s="1"/>
      <c r="AB136" s="1"/>
      <c r="AC136" s="1"/>
      <c r="AD136" s="1"/>
      <c r="AE136" s="1"/>
      <c r="AF136" s="1"/>
      <c r="AG136" s="1"/>
      <c r="AH136" s="1"/>
      <c r="AI136" s="1"/>
      <c r="AJ136" s="1"/>
      <c r="AK136" s="1"/>
      <c r="AL136" s="1"/>
      <c r="AM136" s="1"/>
    </row>
  </sheetData>
  <mergeCells count="443">
    <mergeCell ref="AG39:AH39"/>
    <mergeCell ref="AG40:AH40"/>
    <mergeCell ref="AG41:AH41"/>
    <mergeCell ref="AG42:AH42"/>
    <mergeCell ref="AG43:AH43"/>
    <mergeCell ref="AJ39:AL39"/>
    <mergeCell ref="AJ40:AL40"/>
    <mergeCell ref="AJ41:AL41"/>
    <mergeCell ref="AJ42:AL42"/>
    <mergeCell ref="AJ43:AL43"/>
    <mergeCell ref="AG30:AH30"/>
    <mergeCell ref="AG31:AH31"/>
    <mergeCell ref="AG32:AH32"/>
    <mergeCell ref="AG33:AH33"/>
    <mergeCell ref="AG34:AH34"/>
    <mergeCell ref="AG35:AH35"/>
    <mergeCell ref="AG36:AH36"/>
    <mergeCell ref="AG37:AH37"/>
    <mergeCell ref="AG38:AH38"/>
    <mergeCell ref="AJ30:AL30"/>
    <mergeCell ref="AJ31:AL31"/>
    <mergeCell ref="AJ32:AL32"/>
    <mergeCell ref="AJ33:AL33"/>
    <mergeCell ref="AJ34:AL34"/>
    <mergeCell ref="AJ35:AL35"/>
    <mergeCell ref="AJ36:AL36"/>
    <mergeCell ref="AJ37:AL37"/>
    <mergeCell ref="AJ38:AL38"/>
    <mergeCell ref="C42:S42"/>
    <mergeCell ref="C43:I44"/>
    <mergeCell ref="J43:K44"/>
    <mergeCell ref="L43:L44"/>
    <mergeCell ref="M43:N44"/>
    <mergeCell ref="O43:O44"/>
    <mergeCell ref="P43:R44"/>
    <mergeCell ref="S43:S44"/>
    <mergeCell ref="AJ46:AL47"/>
    <mergeCell ref="AG46:AH47"/>
    <mergeCell ref="AI46:AI47"/>
    <mergeCell ref="J45:K46"/>
    <mergeCell ref="M45:N46"/>
    <mergeCell ref="P45:R46"/>
    <mergeCell ref="P47:S47"/>
    <mergeCell ref="V56:Z57"/>
    <mergeCell ref="V44:AM45"/>
    <mergeCell ref="AM46:AM47"/>
    <mergeCell ref="AG56:AL57"/>
    <mergeCell ref="U51:AE51"/>
    <mergeCell ref="AK89:AL90"/>
    <mergeCell ref="AK91:AL92"/>
    <mergeCell ref="V85:AB86"/>
    <mergeCell ref="AD85:AG86"/>
    <mergeCell ref="C40:I40"/>
    <mergeCell ref="V46:AC47"/>
    <mergeCell ref="B97:AM99"/>
    <mergeCell ref="C102:AA102"/>
    <mergeCell ref="D67:D68"/>
    <mergeCell ref="D81:D82"/>
    <mergeCell ref="S77:T78"/>
    <mergeCell ref="E73:J74"/>
    <mergeCell ref="E77:J78"/>
    <mergeCell ref="L77:O78"/>
    <mergeCell ref="P77:R78"/>
    <mergeCell ref="E83:J84"/>
    <mergeCell ref="D65:D66"/>
    <mergeCell ref="D71:D72"/>
    <mergeCell ref="D69:D70"/>
    <mergeCell ref="E69:J70"/>
    <mergeCell ref="E75:J76"/>
    <mergeCell ref="L83:O84"/>
    <mergeCell ref="D83:D84"/>
    <mergeCell ref="S65:T66"/>
    <mergeCell ref="A103:B103"/>
    <mergeCell ref="A105:B105"/>
    <mergeCell ref="AD33:AE33"/>
    <mergeCell ref="C36:I36"/>
    <mergeCell ref="AD38:AE38"/>
    <mergeCell ref="AD40:AE40"/>
    <mergeCell ref="AD39:AE39"/>
    <mergeCell ref="AD36:AE36"/>
    <mergeCell ref="AH91:AJ92"/>
    <mergeCell ref="AH89:AJ90"/>
    <mergeCell ref="S67:T68"/>
    <mergeCell ref="L71:O72"/>
    <mergeCell ref="P71:R72"/>
    <mergeCell ref="P67:R68"/>
    <mergeCell ref="AD46:AE47"/>
    <mergeCell ref="AF46:AF47"/>
    <mergeCell ref="C45:I45"/>
    <mergeCell ref="C46:I46"/>
    <mergeCell ref="C47:L47"/>
    <mergeCell ref="B56:C57"/>
    <mergeCell ref="B55:C55"/>
    <mergeCell ref="D55:T55"/>
    <mergeCell ref="U52:AE52"/>
    <mergeCell ref="A45:B47"/>
    <mergeCell ref="D85:D86"/>
    <mergeCell ref="E85:J86"/>
    <mergeCell ref="L85:O86"/>
    <mergeCell ref="U85:U86"/>
    <mergeCell ref="U10:V11"/>
    <mergeCell ref="U63:U64"/>
    <mergeCell ref="M47:N47"/>
    <mergeCell ref="C33:I33"/>
    <mergeCell ref="C34:I34"/>
    <mergeCell ref="L34:L35"/>
    <mergeCell ref="J40:K40"/>
    <mergeCell ref="M40:N40"/>
    <mergeCell ref="P40:R40"/>
    <mergeCell ref="C41:I41"/>
    <mergeCell ref="J41:K41"/>
    <mergeCell ref="M41:N41"/>
    <mergeCell ref="P41:R41"/>
    <mergeCell ref="G14:H14"/>
    <mergeCell ref="I14:J14"/>
    <mergeCell ref="K14:P14"/>
    <mergeCell ref="A14:F14"/>
    <mergeCell ref="A10:C11"/>
    <mergeCell ref="C38:S39"/>
    <mergeCell ref="A59:AM59"/>
    <mergeCell ref="AD13:AF15"/>
    <mergeCell ref="Q13:T14"/>
    <mergeCell ref="D10:H11"/>
    <mergeCell ref="I10:J11"/>
    <mergeCell ref="P10:T11"/>
    <mergeCell ref="A18:B23"/>
    <mergeCell ref="L22:L23"/>
    <mergeCell ref="A28:B44"/>
    <mergeCell ref="J18:K19"/>
    <mergeCell ref="A17:AM17"/>
    <mergeCell ref="A24:I24"/>
    <mergeCell ref="K24:L24"/>
    <mergeCell ref="AD37:AE37"/>
    <mergeCell ref="AD41:AE41"/>
    <mergeCell ref="AD42:AE42"/>
    <mergeCell ref="AD43:AE43"/>
    <mergeCell ref="V39:AC39"/>
    <mergeCell ref="J36:K36"/>
    <mergeCell ref="M36:N36"/>
    <mergeCell ref="P36:R36"/>
    <mergeCell ref="AD30:AE30"/>
    <mergeCell ref="V30:AC30"/>
    <mergeCell ref="AD31:AE31"/>
    <mergeCell ref="G15:H15"/>
    <mergeCell ref="I15:J15"/>
    <mergeCell ref="R24:S24"/>
    <mergeCell ref="T24:U24"/>
    <mergeCell ref="A13:J13"/>
    <mergeCell ref="K13:P13"/>
    <mergeCell ref="M20:O21"/>
    <mergeCell ref="L20:L21"/>
    <mergeCell ref="AK13:AM15"/>
    <mergeCell ref="AH13:AJ15"/>
    <mergeCell ref="P18:P19"/>
    <mergeCell ref="S18:T23"/>
    <mergeCell ref="U18:Z18"/>
    <mergeCell ref="J20:K21"/>
    <mergeCell ref="P24:Q24"/>
    <mergeCell ref="E18:I18"/>
    <mergeCell ref="A15:F15"/>
    <mergeCell ref="AH23:AM23"/>
    <mergeCell ref="AH20:AK20"/>
    <mergeCell ref="AG13:AG15"/>
    <mergeCell ref="AD20:AF21"/>
    <mergeCell ref="M22:O23"/>
    <mergeCell ref="U13:Z15"/>
    <mergeCell ref="AG20:AG21"/>
    <mergeCell ref="AH22:AM22"/>
    <mergeCell ref="AH21:AM21"/>
    <mergeCell ref="AL20:AM20"/>
    <mergeCell ref="AH18:AM18"/>
    <mergeCell ref="AH19:AM19"/>
    <mergeCell ref="AA13:AC15"/>
    <mergeCell ref="AC18:AC19"/>
    <mergeCell ref="AD18:AF19"/>
    <mergeCell ref="AG18:AG19"/>
    <mergeCell ref="J37:K37"/>
    <mergeCell ref="M37:N37"/>
    <mergeCell ref="P37:R37"/>
    <mergeCell ref="J32:K33"/>
    <mergeCell ref="J34:K35"/>
    <mergeCell ref="M32:N33"/>
    <mergeCell ref="P32:R33"/>
    <mergeCell ref="S32:S33"/>
    <mergeCell ref="AG28:AH28"/>
    <mergeCell ref="AD32:AE32"/>
    <mergeCell ref="V31:AC31"/>
    <mergeCell ref="P28:R28"/>
    <mergeCell ref="AD28:AE28"/>
    <mergeCell ref="M31:N31"/>
    <mergeCell ref="P31:R31"/>
    <mergeCell ref="AD29:AE29"/>
    <mergeCell ref="V28:AC28"/>
    <mergeCell ref="E30:S30"/>
    <mergeCell ref="C32:I32"/>
    <mergeCell ref="E29:I29"/>
    <mergeCell ref="C31:I31"/>
    <mergeCell ref="L32:L33"/>
    <mergeCell ref="O32:O33"/>
    <mergeCell ref="C37:I37"/>
    <mergeCell ref="C35:I35"/>
    <mergeCell ref="J31:K31"/>
    <mergeCell ref="C28:D30"/>
    <mergeCell ref="M34:N35"/>
    <mergeCell ref="O34:O35"/>
    <mergeCell ref="P34:R35"/>
    <mergeCell ref="S34:S35"/>
    <mergeCell ref="AD35:AE35"/>
    <mergeCell ref="E21:H21"/>
    <mergeCell ref="AA20:AB21"/>
    <mergeCell ref="AC20:AC21"/>
    <mergeCell ref="AD34:AE34"/>
    <mergeCell ref="K10:O11"/>
    <mergeCell ref="AC9:AM9"/>
    <mergeCell ref="AC8:AM8"/>
    <mergeCell ref="E19:H19"/>
    <mergeCell ref="AG29:AH29"/>
    <mergeCell ref="M29:N29"/>
    <mergeCell ref="P29:R29"/>
    <mergeCell ref="J29:K29"/>
    <mergeCell ref="W24:Y24"/>
    <mergeCell ref="Z24:AA24"/>
    <mergeCell ref="AB24:AC24"/>
    <mergeCell ref="AE24:AG24"/>
    <mergeCell ref="AH24:AL24"/>
    <mergeCell ref="A26:AM26"/>
    <mergeCell ref="A27:AM27"/>
    <mergeCell ref="E28:I28"/>
    <mergeCell ref="V29:AC29"/>
    <mergeCell ref="M28:N28"/>
    <mergeCell ref="J28:K28"/>
    <mergeCell ref="U19:Y19"/>
    <mergeCell ref="P20:P21"/>
    <mergeCell ref="U22:Z22"/>
    <mergeCell ref="L18:L19"/>
    <mergeCell ref="M18:O19"/>
    <mergeCell ref="Q18:R23"/>
    <mergeCell ref="U20:Z20"/>
    <mergeCell ref="E20:I20"/>
    <mergeCell ref="AA18:AB19"/>
    <mergeCell ref="P22:P23"/>
    <mergeCell ref="U21:Y21"/>
    <mergeCell ref="AA22:AB23"/>
    <mergeCell ref="AC22:AC23"/>
    <mergeCell ref="AD22:AF23"/>
    <mergeCell ref="AG22:AG23"/>
    <mergeCell ref="E23:I23"/>
    <mergeCell ref="U23:Z23"/>
    <mergeCell ref="E22:I22"/>
    <mergeCell ref="J22:K23"/>
    <mergeCell ref="A107:B107"/>
    <mergeCell ref="M24:N24"/>
    <mergeCell ref="AJ29:AL29"/>
    <mergeCell ref="AJ28:AL28"/>
    <mergeCell ref="A2:AM2"/>
    <mergeCell ref="A3:AM3"/>
    <mergeCell ref="A5:AM5"/>
    <mergeCell ref="A7:C7"/>
    <mergeCell ref="D7:K7"/>
    <mergeCell ref="L7:N7"/>
    <mergeCell ref="A9:C9"/>
    <mergeCell ref="D9:K9"/>
    <mergeCell ref="L9:N9"/>
    <mergeCell ref="O9:X9"/>
    <mergeCell ref="Y9:AB9"/>
    <mergeCell ref="A8:C8"/>
    <mergeCell ref="D8:K8"/>
    <mergeCell ref="L8:N8"/>
    <mergeCell ref="O8:X8"/>
    <mergeCell ref="Y7:AB7"/>
    <mergeCell ref="AC7:AM7"/>
    <mergeCell ref="Y8:AB8"/>
    <mergeCell ref="O7:X7"/>
    <mergeCell ref="C18:D23"/>
    <mergeCell ref="D87:D88"/>
    <mergeCell ref="A112:B112"/>
    <mergeCell ref="L63:O64"/>
    <mergeCell ref="A115:B115"/>
    <mergeCell ref="A94:B94"/>
    <mergeCell ref="AD91:AG92"/>
    <mergeCell ref="P89:R90"/>
    <mergeCell ref="U89:U90"/>
    <mergeCell ref="V89:AB90"/>
    <mergeCell ref="AD89:AG90"/>
    <mergeCell ref="P87:R88"/>
    <mergeCell ref="U87:U88"/>
    <mergeCell ref="V87:AB88"/>
    <mergeCell ref="P91:R92"/>
    <mergeCell ref="U91:U92"/>
    <mergeCell ref="V91:AB92"/>
    <mergeCell ref="S91:T92"/>
    <mergeCell ref="S89:T90"/>
    <mergeCell ref="E87:J88"/>
    <mergeCell ref="L87:O88"/>
    <mergeCell ref="A93:AM93"/>
    <mergeCell ref="C111:Z115"/>
    <mergeCell ref="A109:B109"/>
    <mergeCell ref="A111:B111"/>
    <mergeCell ref="S73:T74"/>
    <mergeCell ref="U79:U80"/>
    <mergeCell ref="AH73:AJ74"/>
    <mergeCell ref="A117:B117"/>
    <mergeCell ref="A119:B119"/>
    <mergeCell ref="D91:D92"/>
    <mergeCell ref="E91:J92"/>
    <mergeCell ref="L91:O92"/>
    <mergeCell ref="E67:J68"/>
    <mergeCell ref="L67:O68"/>
    <mergeCell ref="L73:O74"/>
    <mergeCell ref="A104:B104"/>
    <mergeCell ref="A106:B106"/>
    <mergeCell ref="A102:B102"/>
    <mergeCell ref="A101:B101"/>
    <mergeCell ref="A108:B108"/>
    <mergeCell ref="A110:B110"/>
    <mergeCell ref="B62:C92"/>
    <mergeCell ref="E71:J72"/>
    <mergeCell ref="D75:D76"/>
    <mergeCell ref="E81:J82"/>
    <mergeCell ref="D89:D90"/>
    <mergeCell ref="E89:J90"/>
    <mergeCell ref="L89:O90"/>
    <mergeCell ref="AK83:AL84"/>
    <mergeCell ref="AH87:AJ88"/>
    <mergeCell ref="S87:T88"/>
    <mergeCell ref="AK85:AL86"/>
    <mergeCell ref="P83:R84"/>
    <mergeCell ref="AD81:AG82"/>
    <mergeCell ref="AH81:AJ82"/>
    <mergeCell ref="AD79:AG80"/>
    <mergeCell ref="AH79:AJ80"/>
    <mergeCell ref="V79:AB80"/>
    <mergeCell ref="AK81:AL82"/>
    <mergeCell ref="AK79:AL80"/>
    <mergeCell ref="S81:T82"/>
    <mergeCell ref="P85:R86"/>
    <mergeCell ref="AH85:AJ86"/>
    <mergeCell ref="S85:T86"/>
    <mergeCell ref="AD87:AG88"/>
    <mergeCell ref="V83:AB84"/>
    <mergeCell ref="AD83:AG84"/>
    <mergeCell ref="AH83:AJ84"/>
    <mergeCell ref="U83:U84"/>
    <mergeCell ref="S83:T84"/>
    <mergeCell ref="AK87:AL88"/>
    <mergeCell ref="AM56:AM57"/>
    <mergeCell ref="AD71:AG72"/>
    <mergeCell ref="AD67:AG68"/>
    <mergeCell ref="AH67:AJ68"/>
    <mergeCell ref="E62:J62"/>
    <mergeCell ref="AD62:AG62"/>
    <mergeCell ref="AH62:AJ62"/>
    <mergeCell ref="AK62:AL62"/>
    <mergeCell ref="AD63:AG64"/>
    <mergeCell ref="AD65:AG66"/>
    <mergeCell ref="AH71:AJ72"/>
    <mergeCell ref="P65:R66"/>
    <mergeCell ref="L69:O70"/>
    <mergeCell ref="P69:R70"/>
    <mergeCell ref="AK69:AL70"/>
    <mergeCell ref="AD69:AG70"/>
    <mergeCell ref="AK67:AL68"/>
    <mergeCell ref="AK71:AL72"/>
    <mergeCell ref="D56:T56"/>
    <mergeCell ref="S69:T70"/>
    <mergeCell ref="S71:T72"/>
    <mergeCell ref="U65:U66"/>
    <mergeCell ref="E63:J64"/>
    <mergeCell ref="S63:T64"/>
    <mergeCell ref="S54:W54"/>
    <mergeCell ref="V65:AB66"/>
    <mergeCell ref="AK73:AL74"/>
    <mergeCell ref="AH69:AJ70"/>
    <mergeCell ref="AG50:AM50"/>
    <mergeCell ref="AG51:AL52"/>
    <mergeCell ref="L81:O82"/>
    <mergeCell ref="U77:U78"/>
    <mergeCell ref="V77:AB78"/>
    <mergeCell ref="P81:R82"/>
    <mergeCell ref="U81:U82"/>
    <mergeCell ref="V81:AB82"/>
    <mergeCell ref="P75:R76"/>
    <mergeCell ref="U75:U76"/>
    <mergeCell ref="V75:AB76"/>
    <mergeCell ref="S75:T76"/>
    <mergeCell ref="P73:R74"/>
    <mergeCell ref="S62:T62"/>
    <mergeCell ref="V67:AB68"/>
    <mergeCell ref="V62:AB62"/>
    <mergeCell ref="U67:U68"/>
    <mergeCell ref="S79:T80"/>
    <mergeCell ref="AM51:AM52"/>
    <mergeCell ref="AK65:AL66"/>
    <mergeCell ref="AH65:AJ66"/>
    <mergeCell ref="V69:AB70"/>
    <mergeCell ref="U69:U70"/>
    <mergeCell ref="AK77:AL78"/>
    <mergeCell ref="AD77:AG78"/>
    <mergeCell ref="AH77:AJ78"/>
    <mergeCell ref="AD75:AG76"/>
    <mergeCell ref="AH75:AJ76"/>
    <mergeCell ref="AK75:AL76"/>
    <mergeCell ref="U73:U74"/>
    <mergeCell ref="U71:U72"/>
    <mergeCell ref="V71:AB72"/>
    <mergeCell ref="AD73:AG74"/>
    <mergeCell ref="V73:AB74"/>
    <mergeCell ref="D79:D80"/>
    <mergeCell ref="E79:J80"/>
    <mergeCell ref="E65:J66"/>
    <mergeCell ref="L65:O66"/>
    <mergeCell ref="P62:R62"/>
    <mergeCell ref="P63:R64"/>
    <mergeCell ref="L75:O76"/>
    <mergeCell ref="L79:O80"/>
    <mergeCell ref="P79:R80"/>
    <mergeCell ref="D73:D74"/>
    <mergeCell ref="D63:D64"/>
    <mergeCell ref="D77:D78"/>
    <mergeCell ref="AH63:AJ64"/>
    <mergeCell ref="L62:O62"/>
    <mergeCell ref="V55:Z55"/>
    <mergeCell ref="D57:T57"/>
    <mergeCell ref="W10:AM11"/>
    <mergeCell ref="B54:Q54"/>
    <mergeCell ref="AJ48:AK48"/>
    <mergeCell ref="AG48:AH48"/>
    <mergeCell ref="V48:AF48"/>
    <mergeCell ref="T28:U48"/>
    <mergeCell ref="E48:S52"/>
    <mergeCell ref="A48:D52"/>
    <mergeCell ref="A60:AM61"/>
    <mergeCell ref="V32:AC32"/>
    <mergeCell ref="V33:AC33"/>
    <mergeCell ref="V34:AC34"/>
    <mergeCell ref="V35:AC35"/>
    <mergeCell ref="V36:AC36"/>
    <mergeCell ref="V37:AC37"/>
    <mergeCell ref="V38:AC38"/>
    <mergeCell ref="V43:AC43"/>
    <mergeCell ref="AG55:AM55"/>
    <mergeCell ref="AK63:AL64"/>
    <mergeCell ref="V63:AB64"/>
  </mergeCells>
  <phoneticPr fontId="4"/>
  <conditionalFormatting sqref="M18:O19">
    <cfRule type="expression" dxfId="23" priority="60">
      <formula>COUNT($J$18)=0</formula>
    </cfRule>
  </conditionalFormatting>
  <conditionalFormatting sqref="M20:O21">
    <cfRule type="expression" dxfId="22" priority="59">
      <formula>COUNT($J$20:$K$23)=0</formula>
    </cfRule>
  </conditionalFormatting>
  <conditionalFormatting sqref="AD18:AF21 P36:R36">
    <cfRule type="expression" dxfId="21" priority="58">
      <formula>COUNT(M18)=0</formula>
    </cfRule>
  </conditionalFormatting>
  <conditionalFormatting sqref="P28:R29">
    <cfRule type="expression" dxfId="20" priority="37">
      <formula>COUNT(M28)=0</formula>
    </cfRule>
  </conditionalFormatting>
  <conditionalFormatting sqref="P45">
    <cfRule type="expression" dxfId="19" priority="33">
      <formula>COUNT(M45)=0</formula>
    </cfRule>
  </conditionalFormatting>
  <conditionalFormatting sqref="P31:R31">
    <cfRule type="expression" dxfId="18" priority="29">
      <formula>COUNT(M31)=0</formula>
    </cfRule>
  </conditionalFormatting>
  <conditionalFormatting sqref="AJ46 AJ29:AL34 AJ43:AL43">
    <cfRule type="expression" dxfId="17" priority="22">
      <formula>COUNT(AG29)=0</formula>
    </cfRule>
  </conditionalFormatting>
  <conditionalFormatting sqref="AJ28:AL28">
    <cfRule type="expression" dxfId="16" priority="21">
      <formula>COUNT(AG28)=0</formula>
    </cfRule>
  </conditionalFormatting>
  <conditionalFormatting sqref="AJ43:AL43">
    <cfRule type="expression" dxfId="15" priority="19">
      <formula>COUNT(AG43)=0</formula>
    </cfRule>
  </conditionalFormatting>
  <conditionalFormatting sqref="AJ34:AL34">
    <cfRule type="expression" dxfId="14" priority="18">
      <formula>COUNT(AG34)=0</formula>
    </cfRule>
  </conditionalFormatting>
  <conditionalFormatting sqref="P37:R37">
    <cfRule type="expression" dxfId="13" priority="17">
      <formula>COUNT(M37)=0</formula>
    </cfRule>
  </conditionalFormatting>
  <conditionalFormatting sqref="P40:R40">
    <cfRule type="expression" dxfId="12" priority="16">
      <formula>COUNT(M40)=0</formula>
    </cfRule>
  </conditionalFormatting>
  <conditionalFormatting sqref="P41:R41">
    <cfRule type="expression" dxfId="11" priority="15">
      <formula>COUNT(M41)=0</formula>
    </cfRule>
  </conditionalFormatting>
  <conditionalFormatting sqref="P43">
    <cfRule type="expression" dxfId="10" priority="13">
      <formula>COUNT(M43)=0</formula>
    </cfRule>
  </conditionalFormatting>
  <conditionalFormatting sqref="AJ35:AL35">
    <cfRule type="expression" dxfId="9" priority="12">
      <formula>COUNT(AG35)=0</formula>
    </cfRule>
  </conditionalFormatting>
  <conditionalFormatting sqref="AJ36:AL36">
    <cfRule type="expression" dxfId="8" priority="11">
      <formula>COUNT(AG36)=0</formula>
    </cfRule>
  </conditionalFormatting>
  <conditionalFormatting sqref="AJ37:AL37">
    <cfRule type="expression" dxfId="7" priority="10">
      <formula>COUNT(AG37)=0</formula>
    </cfRule>
  </conditionalFormatting>
  <conditionalFormatting sqref="AJ38:AL38">
    <cfRule type="expression" dxfId="6" priority="9">
      <formula>COUNT(AG38)=0</formula>
    </cfRule>
  </conditionalFormatting>
  <conditionalFormatting sqref="AJ39:AL39">
    <cfRule type="expression" dxfId="5" priority="8">
      <formula>COUNT(AG39)=0</formula>
    </cfRule>
  </conditionalFormatting>
  <conditionalFormatting sqref="AJ40:AL40">
    <cfRule type="expression" dxfId="4" priority="7">
      <formula>COUNT(AG40)=0</formula>
    </cfRule>
  </conditionalFormatting>
  <conditionalFormatting sqref="AJ41:AL41">
    <cfRule type="expression" dxfId="3" priority="6">
      <formula>COUNT(AG41)=0</formula>
    </cfRule>
  </conditionalFormatting>
  <conditionalFormatting sqref="AJ42:AL42">
    <cfRule type="expression" dxfId="2" priority="5">
      <formula>COUNT(AG42)=0</formula>
    </cfRule>
  </conditionalFormatting>
  <conditionalFormatting sqref="P32">
    <cfRule type="expression" dxfId="1" priority="2">
      <formula>COUNT(M32)=0</formula>
    </cfRule>
  </conditionalFormatting>
  <conditionalFormatting sqref="P34">
    <cfRule type="expression" dxfId="0" priority="1">
      <formula>COUNT(M34)=0</formula>
    </cfRule>
  </conditionalFormatting>
  <printOptions horizontalCentered="1" verticalCentered="1"/>
  <pageMargins left="0.27559055118110237" right="0.19685039370078741" top="0" bottom="0" header="0.35433070866141736" footer="0.27559055118110237"/>
  <pageSetup paperSize="9" pageOrder="overThenDown" orientation="portrait" r:id="rId1"/>
  <headerFooter alignWithMargins="0"/>
  <rowBreaks count="2" manualBreakCount="2">
    <brk id="58" max="38" man="1"/>
    <brk id="124"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案内</vt:lpstr>
      <vt:lpstr>高速道路からの道順（信号のない道を曲がりますのでご確認下さい）</vt:lpstr>
      <vt:lpstr>申込書 </vt:lpstr>
      <vt:lpstr>'高速道路からの道順（信号のない道を曲がりますのでご確認下さい）'!Print_Area</vt:lpstr>
      <vt:lpstr>'申込書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理恵</dc:creator>
  <cp:keywords/>
  <dc:description/>
  <cp:lastModifiedBy>小池　理恵</cp:lastModifiedBy>
  <cp:revision/>
  <dcterms:created xsi:type="dcterms:W3CDTF">2008-12-24T02:11:57Z</dcterms:created>
  <dcterms:modified xsi:type="dcterms:W3CDTF">2026-03-24T02:31:26Z</dcterms:modified>
  <cp:category/>
  <cp:contentStatus/>
</cp:coreProperties>
</file>