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ih001\Box\(D).2000_厚生室\04．施設管理\04．保養所\02.共通\33.申込書・PDF他案内\三ケ日\"/>
    </mc:Choice>
  </mc:AlternateContent>
  <xr:revisionPtr revIDLastSave="0" documentId="13_ncr:1_{7A03D8CC-943D-4C5A-AF36-F4EE2B8008AE}" xr6:coauthVersionLast="47" xr6:coauthVersionMax="47" xr10:uidLastSave="{00000000-0000-0000-0000-000000000000}"/>
  <bookViews>
    <workbookView xWindow="-120" yWindow="-120" windowWidth="20730" windowHeight="11160" tabRatio="601" xr2:uid="{00000000-000D-0000-FFFF-FFFF00000000}"/>
  </bookViews>
  <sheets>
    <sheet name="案内" sheetId="18" r:id="rId1"/>
    <sheet name="高速道路からの道順" sheetId="15" r:id="rId2"/>
    <sheet name="申込書" sheetId="11" r:id="rId3"/>
  </sheets>
  <externalReferences>
    <externalReference r:id="rId4"/>
    <externalReference r:id="rId5"/>
    <externalReference r:id="rId6"/>
  </externalReferences>
  <definedNames>
    <definedName name="_xlnm.Print_Area" localSheetId="0">案内!$A$1:$BB$94</definedName>
    <definedName name="_xlnm.Print_Area" localSheetId="2">申込書!$A$4:$AM$212</definedName>
    <definedName name="刈谷" localSheetId="0">#REF!</definedName>
    <definedName name="刈谷" localSheetId="1">#REF!</definedName>
    <definedName name="刈谷">申込書!#REF!</definedName>
    <definedName name="拠点" localSheetId="0">#REF!</definedName>
    <definedName name="拠点" localSheetId="1">#REF!</definedName>
    <definedName name="拠点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3" i="11" l="1"/>
  <c r="AJ32" i="11"/>
  <c r="AJ31" i="11"/>
  <c r="P35" i="11" l="1"/>
  <c r="P34" i="11"/>
  <c r="P36" i="11"/>
  <c r="P38" i="11"/>
  <c r="P40" i="11"/>
  <c r="P42" i="11"/>
  <c r="AJ51" i="11"/>
  <c r="AJ50" i="11"/>
  <c r="AJ49" i="11"/>
  <c r="AJ48" i="11"/>
  <c r="AJ47" i="11"/>
  <c r="AJ46" i="11"/>
  <c r="AJ45" i="11"/>
  <c r="AJ44" i="11"/>
  <c r="P44" i="11"/>
  <c r="AJ43" i="11"/>
  <c r="AJ42" i="11"/>
  <c r="AJ41" i="11"/>
  <c r="AJ40" i="11"/>
  <c r="AJ39" i="11"/>
  <c r="AJ38" i="11"/>
  <c r="AJ37" i="11"/>
  <c r="AJ36" i="11"/>
  <c r="AJ35" i="11"/>
  <c r="AJ34" i="11"/>
  <c r="AJ30" i="11"/>
  <c r="P30" i="11"/>
  <c r="AJ29" i="11"/>
  <c r="AJ28" i="11"/>
  <c r="P28" i="11"/>
  <c r="AJ27" i="11"/>
  <c r="P27" i="11"/>
  <c r="AG56" i="11" l="1"/>
  <c r="AG61" i="11" s="1"/>
  <c r="AD19" i="11" l="1"/>
  <c r="AD17" i="11"/>
  <c r="AH23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小池　理恵</author>
  </authors>
  <commentList>
    <comment ref="E31" authorId="0" shapeId="0" xr:uid="{A27C210F-5A79-4291-8410-CF134CAD14ED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<sst xmlns="http://schemas.openxmlformats.org/spreadsheetml/2006/main" count="446" uniqueCount="263">
  <si>
    <t>★太枠内のみご記入のうえ10日前迄にTBｺｰﾎﾟﾚｰﾄｻｰﾋﾞｽへご提出ください。</t>
    <rPh sb="1" eb="3">
      <t>フトワク</t>
    </rPh>
    <rPh sb="3" eb="4">
      <t>ナイ</t>
    </rPh>
    <rPh sb="7" eb="9">
      <t>キニュウ</t>
    </rPh>
    <rPh sb="14" eb="15">
      <t>ニチ</t>
    </rPh>
    <rPh sb="15" eb="16">
      <t>マエ</t>
    </rPh>
    <rPh sb="16" eb="17">
      <t>マデ</t>
    </rPh>
    <rPh sb="34" eb="36">
      <t>テイシュツ</t>
    </rPh>
    <phoneticPr fontId="4"/>
  </si>
  <si>
    <t>従業員№</t>
    <rPh sb="0" eb="3">
      <t>ジュウギョウイン</t>
    </rPh>
    <phoneticPr fontId="4"/>
  </si>
  <si>
    <t>氏名</t>
    <rPh sb="0" eb="2">
      <t>シメイ</t>
    </rPh>
    <phoneticPr fontId="4"/>
  </si>
  <si>
    <t>宿　泊</t>
    <rPh sb="0" eb="1">
      <t>ヤド</t>
    </rPh>
    <rPh sb="2" eb="3">
      <t>ハク</t>
    </rPh>
    <phoneticPr fontId="4"/>
  </si>
  <si>
    <t>大人（中学以上）</t>
    <rPh sb="0" eb="2">
      <t>オトナ</t>
    </rPh>
    <rPh sb="3" eb="5">
      <t>チュウガク</t>
    </rPh>
    <rPh sb="5" eb="7">
      <t>イジョウ</t>
    </rPh>
    <phoneticPr fontId="4"/>
  </si>
  <si>
    <t>名</t>
    <rPh sb="0" eb="1">
      <t>メイ</t>
    </rPh>
    <phoneticPr fontId="4"/>
  </si>
  <si>
    <t>円</t>
    <rPh sb="0" eb="1">
      <t>エン</t>
    </rPh>
    <phoneticPr fontId="4"/>
  </si>
  <si>
    <t>食</t>
    <rPh sb="0" eb="1">
      <t>ショク</t>
    </rPh>
    <phoneticPr fontId="4"/>
  </si>
  <si>
    <t>利用期間</t>
    <rPh sb="0" eb="2">
      <t>リヨウ</t>
    </rPh>
    <rPh sb="2" eb="4">
      <t>キカン</t>
    </rPh>
    <phoneticPr fontId="4"/>
  </si>
  <si>
    <t>小人（小学生）</t>
    <rPh sb="0" eb="2">
      <t>ショウニン</t>
    </rPh>
    <rPh sb="3" eb="6">
      <t>ショウガクセイ</t>
    </rPh>
    <phoneticPr fontId="4"/>
  </si>
  <si>
    <t>幼児（小学生未満）</t>
    <rPh sb="0" eb="2">
      <t>ヨウジ</t>
    </rPh>
    <rPh sb="3" eb="6">
      <t>ショウガクセイ</t>
    </rPh>
    <rPh sb="6" eb="8">
      <t>ミマン</t>
    </rPh>
    <phoneticPr fontId="4"/>
  </si>
  <si>
    <t>続柄</t>
    <rPh sb="0" eb="2">
      <t>ツヅキガラ</t>
    </rPh>
    <phoneticPr fontId="4"/>
  </si>
  <si>
    <t>年齢</t>
    <rPh sb="0" eb="2">
      <t>ネンレイ</t>
    </rPh>
    <phoneticPr fontId="4"/>
  </si>
  <si>
    <t>三ケ日保養所ご利用にあたってのお願い</t>
    <rPh sb="0" eb="3">
      <t>ミッカビ</t>
    </rPh>
    <rPh sb="3" eb="5">
      <t>ホヨウ</t>
    </rPh>
    <rPh sb="5" eb="6">
      <t>ジョ</t>
    </rPh>
    <rPh sb="7" eb="9">
      <t>リヨウ</t>
    </rPh>
    <rPh sb="16" eb="17">
      <t>ネガ</t>
    </rPh>
    <phoneticPr fontId="4"/>
  </si>
  <si>
    <t>飲み物・食べ物の持ち込みは禁止します。</t>
  </si>
  <si>
    <t>利 用 部 屋</t>
    <rPh sb="0" eb="1">
      <t>リ</t>
    </rPh>
    <rPh sb="2" eb="3">
      <t>ヨウ</t>
    </rPh>
    <rPh sb="4" eb="5">
      <t>ブ</t>
    </rPh>
    <rPh sb="6" eb="7">
      <t>ヤ</t>
    </rPh>
    <phoneticPr fontId="4"/>
  </si>
  <si>
    <t>使用後のお布団は、シーツ・枕カバーをはずし、それぞれを部屋の隅にまとめておいてください。</t>
    <rPh sb="0" eb="3">
      <t>シヨウゴ</t>
    </rPh>
    <rPh sb="5" eb="7">
      <t>フトン</t>
    </rPh>
    <rPh sb="13" eb="14">
      <t>マクラ</t>
    </rPh>
    <rPh sb="27" eb="29">
      <t>ヘヤ</t>
    </rPh>
    <rPh sb="30" eb="31">
      <t>スミ</t>
    </rPh>
    <phoneticPr fontId="4"/>
  </si>
  <si>
    <t>TBコーポレートサービス株式会社</t>
    <rPh sb="12" eb="14">
      <t>カブシキ</t>
    </rPh>
    <rPh sb="14" eb="16">
      <t>カイシャ</t>
    </rPh>
    <phoneticPr fontId="4"/>
  </si>
  <si>
    <t>研修・会議以外の利用は、全て現金にてお支払をお願い致します。</t>
    <rPh sb="0" eb="2">
      <t>ケンシュウ</t>
    </rPh>
    <rPh sb="3" eb="5">
      <t>カイギ</t>
    </rPh>
    <rPh sb="5" eb="7">
      <t>イガイ</t>
    </rPh>
    <rPh sb="8" eb="10">
      <t>リヨウ</t>
    </rPh>
    <rPh sb="12" eb="13">
      <t>スベ</t>
    </rPh>
    <rPh sb="14" eb="16">
      <t>ゲンキン</t>
    </rPh>
    <rPh sb="19" eb="21">
      <t>シハライ</t>
    </rPh>
    <rPh sb="23" eb="24">
      <t>ネガ</t>
    </rPh>
    <rPh sb="25" eb="26">
      <t>イタ</t>
    </rPh>
    <phoneticPr fontId="4"/>
  </si>
  <si>
    <t>23：00以降は、お静かに願います。</t>
    <rPh sb="5" eb="7">
      <t>イコウ</t>
    </rPh>
    <rPh sb="10" eb="11">
      <t>シズ</t>
    </rPh>
    <rPh sb="13" eb="14">
      <t>ネガ</t>
    </rPh>
    <phoneticPr fontId="4"/>
  </si>
  <si>
    <t>滞在中は、管理人の指示に従ってください。</t>
    <rPh sb="0" eb="3">
      <t>タイザイチュウ</t>
    </rPh>
    <rPh sb="5" eb="8">
      <t>カンリニン</t>
    </rPh>
    <rPh sb="9" eb="11">
      <t>シジ</t>
    </rPh>
    <rPh sb="12" eb="13">
      <t>シタガ</t>
    </rPh>
    <phoneticPr fontId="4"/>
  </si>
  <si>
    <t>桔梗</t>
    <rPh sb="0" eb="2">
      <t>キキョウ</t>
    </rPh>
    <phoneticPr fontId="4"/>
  </si>
  <si>
    <t>懐石</t>
    <rPh sb="0" eb="2">
      <t>カイセキ</t>
    </rPh>
    <phoneticPr fontId="4"/>
  </si>
  <si>
    <t>茶碗蒸し</t>
    <rPh sb="0" eb="2">
      <t>チャワン</t>
    </rPh>
    <rPh sb="2" eb="3">
      <t>ム</t>
    </rPh>
    <phoneticPr fontId="4"/>
  </si>
  <si>
    <t>味噌汁</t>
    <rPh sb="0" eb="2">
      <t>ミソ</t>
    </rPh>
    <rPh sb="2" eb="3">
      <t>ジル</t>
    </rPh>
    <phoneticPr fontId="4"/>
  </si>
  <si>
    <t>時</t>
    <rPh sb="0" eb="1">
      <t>ジ</t>
    </rPh>
    <phoneticPr fontId="4"/>
  </si>
  <si>
    <t>本</t>
    <rPh sb="0" eb="1">
      <t>ホン</t>
    </rPh>
    <phoneticPr fontId="4"/>
  </si>
  <si>
    <t>保養所へのペット連れ込みは、禁止致します。</t>
    <rPh sb="0" eb="2">
      <t>ホヨウ</t>
    </rPh>
    <rPh sb="2" eb="3">
      <t>ジョ</t>
    </rPh>
    <rPh sb="14" eb="16">
      <t>キンシ</t>
    </rPh>
    <rPh sb="16" eb="17">
      <t>イタ</t>
    </rPh>
    <phoneticPr fontId="4"/>
  </si>
  <si>
    <t>無　料</t>
    <rPh sb="0" eb="1">
      <t>ム</t>
    </rPh>
    <rPh sb="2" eb="3">
      <t>リョウ</t>
    </rPh>
    <phoneticPr fontId="4"/>
  </si>
  <si>
    <t>朝食</t>
    <rPh sb="0" eb="2">
      <t>チョウショク</t>
    </rPh>
    <phoneticPr fontId="4"/>
  </si>
  <si>
    <t>夕　食</t>
    <rPh sb="0" eb="1">
      <t>ユウ</t>
    </rPh>
    <rPh sb="2" eb="3">
      <t>ショク</t>
    </rPh>
    <phoneticPr fontId="4"/>
  </si>
  <si>
    <t>飲　料</t>
    <rPh sb="0" eb="1">
      <t>イン</t>
    </rPh>
    <rPh sb="2" eb="3">
      <t>リョウ</t>
    </rPh>
    <phoneticPr fontId="4"/>
  </si>
  <si>
    <t>一　品　料　理</t>
    <rPh sb="0" eb="1">
      <t>イチ</t>
    </rPh>
    <rPh sb="2" eb="3">
      <t>シナ</t>
    </rPh>
    <rPh sb="4" eb="5">
      <t>リョウ</t>
    </rPh>
    <rPh sb="6" eb="7">
      <t>リ</t>
    </rPh>
    <phoneticPr fontId="4"/>
  </si>
  <si>
    <t>備　考</t>
    <rPh sb="0" eb="1">
      <t>ソナエ</t>
    </rPh>
    <rPh sb="2" eb="3">
      <t>コウ</t>
    </rPh>
    <phoneticPr fontId="4"/>
  </si>
  <si>
    <t>ウーロン茶（200ml）</t>
    <rPh sb="4" eb="5">
      <t>チャ</t>
    </rPh>
    <phoneticPr fontId="4"/>
  </si>
  <si>
    <t>自動車でお越しの際は、乗り合わせでお願いします。</t>
    <rPh sb="0" eb="3">
      <t>ジドウシャ</t>
    </rPh>
    <rPh sb="5" eb="6">
      <t>コ</t>
    </rPh>
    <rPh sb="8" eb="9">
      <t>サイ</t>
    </rPh>
    <rPh sb="11" eb="12">
      <t>ノ</t>
    </rPh>
    <rPh sb="13" eb="14">
      <t>ア</t>
    </rPh>
    <rPh sb="18" eb="19">
      <t>ネガ</t>
    </rPh>
    <phoneticPr fontId="4"/>
  </si>
  <si>
    <t>※クーラーボックスに入ったものでも、持ち込みは禁止です。</t>
    <rPh sb="10" eb="11">
      <t>ハイ</t>
    </rPh>
    <rPh sb="18" eb="19">
      <t>モ</t>
    </rPh>
    <rPh sb="20" eb="21">
      <t>コ</t>
    </rPh>
    <rPh sb="23" eb="25">
      <t>キンシ</t>
    </rPh>
    <phoneticPr fontId="4"/>
  </si>
  <si>
    <t>※宿泊台帳となる為、枠内はすべてご記入をお願い致します。</t>
    <rPh sb="1" eb="3">
      <t>シュクハク</t>
    </rPh>
    <rPh sb="3" eb="5">
      <t>ダイチョウ</t>
    </rPh>
    <rPh sb="8" eb="9">
      <t>タメ</t>
    </rPh>
    <rPh sb="10" eb="12">
      <t>ワクナイ</t>
    </rPh>
    <rPh sb="17" eb="19">
      <t>キニュウ</t>
    </rPh>
    <rPh sb="21" eb="22">
      <t>ネガ</t>
    </rPh>
    <rPh sb="23" eb="24">
      <t>イタ</t>
    </rPh>
    <phoneticPr fontId="4"/>
  </si>
  <si>
    <t>注1）OB会員の方は、従業員№欄に『OB』とご記入下さい。</t>
    <rPh sb="0" eb="1">
      <t>チュウ</t>
    </rPh>
    <rPh sb="5" eb="7">
      <t>カイイン</t>
    </rPh>
    <rPh sb="8" eb="9">
      <t>ホウ</t>
    </rPh>
    <rPh sb="11" eb="15">
      <t>ジュウギョウインＮＯ</t>
    </rPh>
    <rPh sb="15" eb="16">
      <t>ラン</t>
    </rPh>
    <rPh sb="23" eb="25">
      <t>キニュウ</t>
    </rPh>
    <rPh sb="25" eb="26">
      <t>クダ</t>
    </rPh>
    <phoneticPr fontId="4"/>
  </si>
  <si>
    <t>注2）続柄は、ご家族利用の方のみご記入ください。</t>
    <rPh sb="0" eb="1">
      <t>チュウ</t>
    </rPh>
    <rPh sb="3" eb="5">
      <t>ツヅキガラ</t>
    </rPh>
    <rPh sb="8" eb="10">
      <t>カゾク</t>
    </rPh>
    <rPh sb="10" eb="12">
      <t>リヨウ</t>
    </rPh>
    <rPh sb="13" eb="14">
      <t>カタ</t>
    </rPh>
    <rPh sb="17" eb="19">
      <t>キニュウ</t>
    </rPh>
    <phoneticPr fontId="4"/>
  </si>
  <si>
    <t>※仕入れ等 状況により内容が変更となる場合がございます。</t>
    <rPh sb="1" eb="3">
      <t>シイ</t>
    </rPh>
    <rPh sb="4" eb="5">
      <t>トウ</t>
    </rPh>
    <rPh sb="6" eb="8">
      <t>ジョウキョウ</t>
    </rPh>
    <rPh sb="14" eb="16">
      <t>ヘンコウ</t>
    </rPh>
    <rPh sb="19" eb="21">
      <t>バアイ</t>
    </rPh>
    <phoneticPr fontId="4"/>
  </si>
  <si>
    <t>焼き鳥（3本）</t>
    <rPh sb="0" eb="1">
      <t>ヤ</t>
    </rPh>
    <rPh sb="2" eb="3">
      <t>トリ</t>
    </rPh>
    <rPh sb="5" eb="6">
      <t>ホン</t>
    </rPh>
    <phoneticPr fontId="4"/>
  </si>
  <si>
    <t>牛しゃぶしゃぶ</t>
    <rPh sb="0" eb="1">
      <t>ギュウ</t>
    </rPh>
    <phoneticPr fontId="4"/>
  </si>
  <si>
    <t>　利用日7日前の17：30まで・・・無料</t>
    <rPh sb="1" eb="4">
      <t>リヨウビ</t>
    </rPh>
    <rPh sb="5" eb="7">
      <t>ニチマエ</t>
    </rPh>
    <rPh sb="18" eb="20">
      <t>ムリョウ</t>
    </rPh>
    <phoneticPr fontId="4"/>
  </si>
  <si>
    <t>　利用日2日前の17：30まで・・・利用料・食事代の20％</t>
    <rPh sb="1" eb="4">
      <t>リヨウビ</t>
    </rPh>
    <rPh sb="5" eb="6">
      <t>ニチ</t>
    </rPh>
    <rPh sb="6" eb="7">
      <t>マエ</t>
    </rPh>
    <rPh sb="18" eb="21">
      <t>リヨウリョウ</t>
    </rPh>
    <rPh sb="22" eb="25">
      <t>ショクジダイ</t>
    </rPh>
    <phoneticPr fontId="4"/>
  </si>
  <si>
    <t>　利用日前日の17：30まで・・・・利用料・食事代の50％</t>
    <rPh sb="1" eb="4">
      <t>リヨウビ</t>
    </rPh>
    <rPh sb="4" eb="6">
      <t>ゼンジツ</t>
    </rPh>
    <rPh sb="18" eb="21">
      <t>リヨウリョウ</t>
    </rPh>
    <rPh sb="22" eb="25">
      <t>ショクジダイ</t>
    </rPh>
    <phoneticPr fontId="4"/>
  </si>
  <si>
    <t>　宿泊・・・16：00～翌日10：00</t>
    <rPh sb="1" eb="3">
      <t>シュクハク</t>
    </rPh>
    <rPh sb="12" eb="14">
      <t>ヨクジツ</t>
    </rPh>
    <phoneticPr fontId="4"/>
  </si>
  <si>
    <t>　22：00です。厳守ください。</t>
    <rPh sb="9" eb="11">
      <t>ゲンシュ</t>
    </rPh>
    <phoneticPr fontId="4"/>
  </si>
  <si>
    <t>　16：00～翌朝7：30</t>
    <rPh sb="7" eb="9">
      <t>ヨクアサ</t>
    </rPh>
    <phoneticPr fontId="4"/>
  </si>
  <si>
    <t>　直系卑属の配偶者（子の妻または夫）・配偶者の直系尊属（妻または夫の父・母・祖母・祖父）</t>
    <phoneticPr fontId="4"/>
  </si>
  <si>
    <t>②</t>
    <phoneticPr fontId="4"/>
  </si>
  <si>
    <t>③</t>
    <phoneticPr fontId="4"/>
  </si>
  <si>
    <t>④</t>
    <phoneticPr fontId="4"/>
  </si>
  <si>
    <t>⑥</t>
    <phoneticPr fontId="4"/>
  </si>
  <si>
    <t>⑦</t>
    <phoneticPr fontId="4"/>
  </si>
  <si>
    <t>⑧</t>
    <phoneticPr fontId="4"/>
  </si>
  <si>
    <t>①</t>
    <phoneticPr fontId="4"/>
  </si>
  <si>
    <t>⑤</t>
    <phoneticPr fontId="4"/>
  </si>
  <si>
    <t>⑨</t>
    <phoneticPr fontId="4"/>
  </si>
  <si>
    <t>鶏唐揚げ</t>
    <rPh sb="0" eb="1">
      <t>ニワトリ</t>
    </rPh>
    <rPh sb="1" eb="3">
      <t>カラア</t>
    </rPh>
    <phoneticPr fontId="4"/>
  </si>
  <si>
    <t>追加用・牛しゃぶ肉</t>
    <rPh sb="0" eb="2">
      <t>ツイカ</t>
    </rPh>
    <rPh sb="2" eb="3">
      <t>ヨウ</t>
    </rPh>
    <rPh sb="4" eb="5">
      <t>ギュウ</t>
    </rPh>
    <rPh sb="8" eb="9">
      <t>ニク</t>
    </rPh>
    <phoneticPr fontId="4"/>
  </si>
  <si>
    <t>追加用・牛すき肉</t>
    <rPh sb="0" eb="2">
      <t>ツイカ</t>
    </rPh>
    <rPh sb="2" eb="3">
      <t>ヨウ</t>
    </rPh>
    <rPh sb="4" eb="5">
      <t>ギュウ</t>
    </rPh>
    <rPh sb="7" eb="8">
      <t>ニク</t>
    </rPh>
    <phoneticPr fontId="4"/>
  </si>
  <si>
    <t>男</t>
  </si>
  <si>
    <t>男</t>
    <rPh sb="0" eb="1">
      <t>オトコ</t>
    </rPh>
    <phoneticPr fontId="4"/>
  </si>
  <si>
    <t>女</t>
  </si>
  <si>
    <t>女</t>
    <rPh sb="0" eb="1">
      <t>オンナ</t>
    </rPh>
    <phoneticPr fontId="4"/>
  </si>
  <si>
    <t>注3）本人（社員・OB）から見た家族とは・・・配偶者（妻または夫）・直系尊属（父・母・祖父・祖母）・直系卑属（子･孫）</t>
    <rPh sb="0" eb="1">
      <t>チュウ</t>
    </rPh>
    <rPh sb="3" eb="5">
      <t>ホンニン</t>
    </rPh>
    <rPh sb="6" eb="8">
      <t>シャイン</t>
    </rPh>
    <rPh sb="14" eb="15">
      <t>ミ</t>
    </rPh>
    <rPh sb="16" eb="18">
      <t>カゾク</t>
    </rPh>
    <phoneticPr fontId="4"/>
  </si>
  <si>
    <t>牛すき焼き</t>
    <rPh sb="0" eb="1">
      <t>ウシ</t>
    </rPh>
    <rPh sb="3" eb="4">
      <t>ヤ</t>
    </rPh>
    <phoneticPr fontId="4"/>
  </si>
  <si>
    <t>※約20人分　※食堂にてお渡し</t>
    <rPh sb="1" eb="2">
      <t>ヤク</t>
    </rPh>
    <rPh sb="4" eb="6">
      <t>ニンブン</t>
    </rPh>
    <rPh sb="8" eb="10">
      <t>ショクドウ</t>
    </rPh>
    <rPh sb="13" eb="14">
      <t>ワタ</t>
    </rPh>
    <phoneticPr fontId="4"/>
  </si>
  <si>
    <t>お子様セット(ジュース付)</t>
    <rPh sb="1" eb="3">
      <t>コサマ</t>
    </rPh>
    <rPh sb="11" eb="12">
      <t>ツキ</t>
    </rPh>
    <phoneticPr fontId="4"/>
  </si>
  <si>
    <t>みかんシャーベット</t>
  </si>
  <si>
    <t>※4才以上のお子様から有料</t>
  </si>
  <si>
    <t>円</t>
  </si>
  <si>
    <t>TBコーポレートサービス　　記入欄</t>
  </si>
  <si>
    <t>〒473-0902</t>
    <phoneticPr fontId="4"/>
  </si>
  <si>
    <t>愛知県豊田市大林町8丁目54番地</t>
    <rPh sb="0" eb="3">
      <t>アイチケン</t>
    </rPh>
    <rPh sb="3" eb="6">
      <t>トヨタシ</t>
    </rPh>
    <rPh sb="6" eb="8">
      <t>オオバヤシ</t>
    </rPh>
    <rPh sb="8" eb="9">
      <t>チョウ</t>
    </rPh>
    <rPh sb="10" eb="12">
      <t>チョウメ</t>
    </rPh>
    <rPh sb="14" eb="16">
      <t>バンチ</t>
    </rPh>
    <phoneticPr fontId="4"/>
  </si>
  <si>
    <t>外線TEL　0565-74-1187</t>
    <rPh sb="0" eb="2">
      <t>ガイセン</t>
    </rPh>
    <phoneticPr fontId="4"/>
  </si>
  <si>
    <t>外線FAX　0565-74-1919</t>
    <rPh sb="0" eb="2">
      <t>ガイセン</t>
    </rPh>
    <phoneticPr fontId="4"/>
  </si>
  <si>
    <t>内線ＦＡＸ　819-1919</t>
    <rPh sb="0" eb="2">
      <t>ナイセン</t>
    </rPh>
    <phoneticPr fontId="4"/>
  </si>
  <si>
    <t>内線ＴＥＬ　819-1011</t>
    <rPh sb="0" eb="2">
      <t>ナイセン</t>
    </rPh>
    <phoneticPr fontId="4"/>
  </si>
  <si>
    <t>№</t>
    <phoneticPr fontId="4"/>
  </si>
  <si>
    <t>おつまみ（柿ピー・チョコ他）</t>
    <rPh sb="5" eb="6">
      <t>カキ</t>
    </rPh>
    <rPh sb="12" eb="13">
      <t>ホカ</t>
    </rPh>
    <phoneticPr fontId="4"/>
  </si>
  <si>
    <t>麻雀</t>
    <rPh sb="0" eb="2">
      <t>マージャン</t>
    </rPh>
    <phoneticPr fontId="4"/>
  </si>
  <si>
    <t>門限は22：00です。厳守でお願いします。</t>
    <rPh sb="0" eb="2">
      <t>モンゲン</t>
    </rPh>
    <rPh sb="11" eb="13">
      <t>ゲンシュ</t>
    </rPh>
    <rPh sb="15" eb="16">
      <t>ネガ</t>
    </rPh>
    <phoneticPr fontId="4"/>
  </si>
  <si>
    <t>⑩</t>
    <phoneticPr fontId="4"/>
  </si>
  <si>
    <t>研修室</t>
    <rPh sb="0" eb="2">
      <t>ケンシュウ</t>
    </rPh>
    <rPh sb="2" eb="3">
      <t>シツ</t>
    </rPh>
    <phoneticPr fontId="4"/>
  </si>
  <si>
    <t>①+② 合計</t>
    <rPh sb="4" eb="6">
      <t>ゴウケイ</t>
    </rPh>
    <phoneticPr fontId="4"/>
  </si>
  <si>
    <t>お渡し時間を記入してください</t>
    <rPh sb="1" eb="2">
      <t>ワタ</t>
    </rPh>
    <rPh sb="3" eb="5">
      <t>ジカン</t>
    </rPh>
    <rPh sb="6" eb="8">
      <t>キニュウ</t>
    </rPh>
    <phoneticPr fontId="4"/>
  </si>
  <si>
    <t>分</t>
    <rPh sb="0" eb="1">
      <t>フン</t>
    </rPh>
    <phoneticPr fontId="4"/>
  </si>
  <si>
    <t>ジュース（200ml）</t>
    <phoneticPr fontId="4"/>
  </si>
  <si>
    <t>　　　　'食　　　　　事　　　　　代　　　　＆　　　　飲　　　　　料　　　　　代</t>
    <rPh sb="4" eb="5">
      <t>ショク</t>
    </rPh>
    <rPh sb="10" eb="11">
      <t>コト</t>
    </rPh>
    <rPh sb="16" eb="17">
      <t>ダイ</t>
    </rPh>
    <rPh sb="26" eb="27">
      <t>イン</t>
    </rPh>
    <rPh sb="32" eb="33">
      <t>リョウ</t>
    </rPh>
    <rPh sb="38" eb="39">
      <t>ダイ</t>
    </rPh>
    <phoneticPr fontId="4"/>
  </si>
  <si>
    <t>素泊まり不可</t>
    <rPh sb="0" eb="2">
      <t>スド</t>
    </rPh>
    <rPh sb="4" eb="6">
      <t>フカ</t>
    </rPh>
    <phoneticPr fontId="4"/>
  </si>
  <si>
    <t>⑪</t>
    <phoneticPr fontId="4"/>
  </si>
  <si>
    <t>瓶ビール（中・500ml）</t>
    <rPh sb="0" eb="1">
      <t>ビン</t>
    </rPh>
    <rPh sb="5" eb="6">
      <t>チュウ</t>
    </rPh>
    <phoneticPr fontId="4"/>
  </si>
  <si>
    <t>携帯№</t>
    <rPh sb="0" eb="2">
      <t>ケイタイ</t>
    </rPh>
    <phoneticPr fontId="4"/>
  </si>
  <si>
    <t>～</t>
    <phoneticPr fontId="4"/>
  </si>
  <si>
    <t>※３才以下のお子様無料(食数のみ記入）</t>
    <rPh sb="2" eb="3">
      <t>サイ</t>
    </rPh>
    <rPh sb="3" eb="5">
      <t>イカ</t>
    </rPh>
    <rPh sb="7" eb="9">
      <t>コサマ</t>
    </rPh>
    <rPh sb="9" eb="11">
      <t>ムリョウ</t>
    </rPh>
    <rPh sb="12" eb="14">
      <t>ショクスウ</t>
    </rPh>
    <rPh sb="16" eb="18">
      <t>キニュウ</t>
    </rPh>
    <phoneticPr fontId="4"/>
  </si>
  <si>
    <t>ご予約ありがとうございます。</t>
    <rPh sb="1" eb="3">
      <t>ヨヤク</t>
    </rPh>
    <phoneticPr fontId="4"/>
  </si>
  <si>
    <t>　三ケ日保養所　利用申込書　兼　利用券②</t>
    <phoneticPr fontId="4"/>
  </si>
  <si>
    <t>１枚目と２枚目をご提出お願いいたします。</t>
    <rPh sb="1" eb="3">
      <t>マイメ</t>
    </rPh>
    <rPh sb="5" eb="7">
      <t>マイメ</t>
    </rPh>
    <rPh sb="9" eb="11">
      <t>テイシュツ</t>
    </rPh>
    <rPh sb="12" eb="13">
      <t>ネガ</t>
    </rPh>
    <phoneticPr fontId="4"/>
  </si>
  <si>
    <t>（改訂：2023年4月）</t>
    <rPh sb="1" eb="3">
      <t>カイテイ</t>
    </rPh>
    <rPh sb="8" eb="9">
      <t>ネン</t>
    </rPh>
    <rPh sb="10" eb="11">
      <t>ガツ</t>
    </rPh>
    <phoneticPr fontId="4"/>
  </si>
  <si>
    <r>
      <t>雅</t>
    </r>
    <r>
      <rPr>
        <sz val="8"/>
        <rFont val="Meiryo UI"/>
        <family val="3"/>
        <charset val="128"/>
      </rPr>
      <t>（料理長おまかせ）</t>
    </r>
    <rPh sb="0" eb="1">
      <t>ミヤビ</t>
    </rPh>
    <rPh sb="2" eb="5">
      <t>リョウリチョウ</t>
    </rPh>
    <phoneticPr fontId="4"/>
  </si>
  <si>
    <r>
      <rPr>
        <sz val="11"/>
        <color indexed="8"/>
        <rFont val="Meiryo UI"/>
        <family val="3"/>
        <charset val="128"/>
      </rPr>
      <t>ご飯</t>
    </r>
    <r>
      <rPr>
        <sz val="9"/>
        <color indexed="10"/>
        <rFont val="Meiryo UI"/>
        <family val="3"/>
        <charset val="128"/>
      </rPr>
      <t>※鍋・懐石には1膳付いてます</t>
    </r>
    <rPh sb="1" eb="2">
      <t>ハン</t>
    </rPh>
    <rPh sb="3" eb="4">
      <t>ナベ</t>
    </rPh>
    <rPh sb="5" eb="7">
      <t>カイセキ</t>
    </rPh>
    <rPh sb="10" eb="11">
      <t>ゼン</t>
    </rPh>
    <rPh sb="11" eb="12">
      <t>ツ</t>
    </rPh>
    <phoneticPr fontId="4"/>
  </si>
  <si>
    <r>
      <t>ポットコーヒー</t>
    </r>
    <r>
      <rPr>
        <sz val="9"/>
        <rFont val="Meiryo UI"/>
        <family val="3"/>
        <charset val="128"/>
      </rPr>
      <t>（研修用）</t>
    </r>
    <rPh sb="8" eb="11">
      <t>ケンシュウヨウ</t>
    </rPh>
    <phoneticPr fontId="4"/>
  </si>
  <si>
    <t>刺身盛合せ （3人前）</t>
    <rPh sb="0" eb="2">
      <t>サシミ</t>
    </rPh>
    <rPh sb="2" eb="4">
      <t>モリアワ</t>
    </rPh>
    <rPh sb="8" eb="9">
      <t>ニン</t>
    </rPh>
    <rPh sb="9" eb="10">
      <t>マエ</t>
    </rPh>
    <phoneticPr fontId="4"/>
  </si>
  <si>
    <r>
      <t>お子様御膳</t>
    </r>
    <r>
      <rPr>
        <sz val="9"/>
        <rFont val="Meiryo UI"/>
        <family val="3"/>
        <charset val="128"/>
      </rPr>
      <t>(小学生以上)</t>
    </r>
    <rPh sb="1" eb="3">
      <t>コサマ</t>
    </rPh>
    <rPh sb="3" eb="5">
      <t>ゴゼン</t>
    </rPh>
    <rPh sb="6" eb="9">
      <t>ショウガクセイ</t>
    </rPh>
    <rPh sb="9" eb="11">
      <t>イジョウ</t>
    </rPh>
    <phoneticPr fontId="4"/>
  </si>
  <si>
    <t>（フリガナ）</t>
  </si>
  <si>
    <t>施　　　　　　　設　　　　　　　利　　　　　　　用　　　　　　　料</t>
    <rPh sb="0" eb="1">
      <t>シ</t>
    </rPh>
    <rPh sb="8" eb="9">
      <t>セツ</t>
    </rPh>
    <rPh sb="16" eb="17">
      <t>リ</t>
    </rPh>
    <rPh sb="24" eb="25">
      <t>ヨウ</t>
    </rPh>
    <rPh sb="32" eb="33">
      <t>リョウ</t>
    </rPh>
    <phoneticPr fontId="4"/>
  </si>
  <si>
    <t>合 計 人 数</t>
    <rPh sb="0" eb="1">
      <t>ゴウ</t>
    </rPh>
    <rPh sb="2" eb="3">
      <t>ケイ</t>
    </rPh>
    <rPh sb="4" eb="5">
      <t>ジン</t>
    </rPh>
    <rPh sb="6" eb="7">
      <t>カズ</t>
    </rPh>
    <phoneticPr fontId="4"/>
  </si>
  <si>
    <t>大　人</t>
    <rPh sb="0" eb="1">
      <t>ダイ</t>
    </rPh>
    <rPh sb="2" eb="3">
      <t>ジン</t>
    </rPh>
    <phoneticPr fontId="4"/>
  </si>
  <si>
    <t>・</t>
    <phoneticPr fontId="4"/>
  </si>
  <si>
    <t>小　人</t>
    <rPh sb="0" eb="1">
      <t>ショウ</t>
    </rPh>
    <rPh sb="2" eb="3">
      <t>ジン</t>
    </rPh>
    <phoneticPr fontId="4"/>
  </si>
  <si>
    <t>幼　児</t>
    <rPh sb="0" eb="1">
      <t>ヨウ</t>
    </rPh>
    <rPh sb="2" eb="3">
      <t>ジ</t>
    </rPh>
    <phoneticPr fontId="4"/>
  </si>
  <si>
    <t>保養所利用案内</t>
    <rPh sb="0" eb="2">
      <t>ホヨウ</t>
    </rPh>
    <rPh sb="2" eb="3">
      <t>ジョ</t>
    </rPh>
    <rPh sb="3" eb="5">
      <t>リヨウ</t>
    </rPh>
    <rPh sb="5" eb="7">
      <t>アンナイ</t>
    </rPh>
    <phoneticPr fontId="4"/>
  </si>
  <si>
    <t>■予約受付</t>
    <rPh sb="1" eb="3">
      <t>ヨヤク</t>
    </rPh>
    <rPh sb="3" eb="5">
      <t>ウケツケ</t>
    </rPh>
    <phoneticPr fontId="4"/>
  </si>
  <si>
    <t>■予約方法</t>
    <rPh sb="1" eb="3">
      <t>ヨヤク</t>
    </rPh>
    <rPh sb="3" eb="5">
      <t>ホウホウ</t>
    </rPh>
    <phoneticPr fontId="4"/>
  </si>
  <si>
    <t>　ＴＢｺｰﾎﾟﾚｰﾄｻｰﾋﾞｽへ電話にて予約を入れる</t>
    <rPh sb="16" eb="18">
      <t>デンワ</t>
    </rPh>
    <rPh sb="20" eb="22">
      <t>ヨヤク</t>
    </rPh>
    <rPh sb="23" eb="24">
      <t>イ</t>
    </rPh>
    <phoneticPr fontId="4"/>
  </si>
  <si>
    <t>■予約変更</t>
    <rPh sb="1" eb="3">
      <t>ヨヤク</t>
    </rPh>
    <rPh sb="3" eb="5">
      <t>ヘンコウ</t>
    </rPh>
    <phoneticPr fontId="4"/>
  </si>
  <si>
    <t>　利用申込の取消し・変更などは、必ずＴＢｺｰﾎﾟﾚｰﾄｻｰﾋﾞｽへご連絡ください。</t>
    <rPh sb="1" eb="3">
      <t>リヨウ</t>
    </rPh>
    <rPh sb="3" eb="5">
      <t>モウシコ</t>
    </rPh>
    <rPh sb="6" eb="8">
      <t>トリケ</t>
    </rPh>
    <rPh sb="10" eb="12">
      <t>ヘンコウ</t>
    </rPh>
    <rPh sb="16" eb="17">
      <t>カナラ</t>
    </rPh>
    <rPh sb="34" eb="36">
      <t>レンラク</t>
    </rPh>
    <phoneticPr fontId="4"/>
  </si>
  <si>
    <t>■キャンセル料</t>
    <rPh sb="6" eb="7">
      <t>リョウ</t>
    </rPh>
    <phoneticPr fontId="4"/>
  </si>
  <si>
    <t>　利用日当日・・・・・・・利用料・食事代の100％</t>
    <rPh sb="1" eb="4">
      <t>リヨウビ</t>
    </rPh>
    <rPh sb="4" eb="6">
      <t>トウジツ</t>
    </rPh>
    <rPh sb="13" eb="16">
      <t>リヨウリョウ</t>
    </rPh>
    <rPh sb="17" eb="20">
      <t>ショクジダイ</t>
    </rPh>
    <phoneticPr fontId="4"/>
  </si>
  <si>
    <t>■定休日</t>
    <rPh sb="1" eb="4">
      <t>テイキュウビ</t>
    </rPh>
    <phoneticPr fontId="4"/>
  </si>
  <si>
    <t>　※定休日の変更がある場合がございますが、ご了承ください。</t>
    <rPh sb="2" eb="5">
      <t>テイキュウビ</t>
    </rPh>
    <rPh sb="6" eb="8">
      <t>ヘンコウ</t>
    </rPh>
    <rPh sb="11" eb="13">
      <t>バアイ</t>
    </rPh>
    <rPh sb="22" eb="24">
      <t>リョウショウ</t>
    </rPh>
    <phoneticPr fontId="4"/>
  </si>
  <si>
    <t>■料金のお支払</t>
    <rPh sb="1" eb="3">
      <t>リョウキン</t>
    </rPh>
    <rPh sb="5" eb="7">
      <t>シハライ</t>
    </rPh>
    <phoneticPr fontId="4"/>
  </si>
  <si>
    <t>　但し、研修・会議の利用の場合に限り、請求書を発行する事ができます。</t>
    <rPh sb="1" eb="2">
      <t>タダ</t>
    </rPh>
    <rPh sb="4" eb="6">
      <t>ケンシュウ</t>
    </rPh>
    <rPh sb="7" eb="9">
      <t>カイギ</t>
    </rPh>
    <rPh sb="10" eb="12">
      <t>リヨウ</t>
    </rPh>
    <rPh sb="13" eb="15">
      <t>バアイ</t>
    </rPh>
    <rPh sb="16" eb="17">
      <t>カギ</t>
    </rPh>
    <rPh sb="19" eb="22">
      <t>セイキュウショ</t>
    </rPh>
    <rPh sb="23" eb="25">
      <t>ハッコウ</t>
    </rPh>
    <rPh sb="27" eb="28">
      <t>コト</t>
    </rPh>
    <phoneticPr fontId="4"/>
  </si>
  <si>
    <t>■利用時間</t>
    <rPh sb="1" eb="3">
      <t>リヨウ</t>
    </rPh>
    <rPh sb="3" eb="5">
      <t>ジカン</t>
    </rPh>
    <phoneticPr fontId="4"/>
  </si>
  <si>
    <t>■入浴時間</t>
    <rPh sb="1" eb="3">
      <t>ニュウヨク</t>
    </rPh>
    <rPh sb="3" eb="5">
      <t>ジカン</t>
    </rPh>
    <phoneticPr fontId="4"/>
  </si>
  <si>
    <t>■門限</t>
    <rPh sb="1" eb="3">
      <t>モンゲン</t>
    </rPh>
    <phoneticPr fontId="4"/>
  </si>
  <si>
    <t>交通機関</t>
    <rPh sb="0" eb="2">
      <t>コウツウ</t>
    </rPh>
    <rPh sb="2" eb="4">
      <t>キカン</t>
    </rPh>
    <phoneticPr fontId="4"/>
  </si>
  <si>
    <t>■</t>
    <phoneticPr fontId="4"/>
  </si>
  <si>
    <t>娯楽施設</t>
    <rPh sb="0" eb="2">
      <t>ゴラク</t>
    </rPh>
    <rPh sb="2" eb="4">
      <t>シセツ</t>
    </rPh>
    <phoneticPr fontId="4"/>
  </si>
  <si>
    <t>自動車利用の場合</t>
    <rPh sb="0" eb="3">
      <t>ジドウシャ</t>
    </rPh>
    <rPh sb="3" eb="5">
      <t>リヨウ</t>
    </rPh>
    <rPh sb="6" eb="8">
      <t>バアイ</t>
    </rPh>
    <phoneticPr fontId="4"/>
  </si>
  <si>
    <t>・東名高速道路三ケ日ｲﾝﾀｰを出て500ｍ程先を左折し、山道へ入ります。</t>
    <rPh sb="1" eb="3">
      <t>トウメイ</t>
    </rPh>
    <rPh sb="3" eb="5">
      <t>コウソク</t>
    </rPh>
    <rPh sb="5" eb="7">
      <t>ドウロ</t>
    </rPh>
    <rPh sb="7" eb="10">
      <t>ミッカビ</t>
    </rPh>
    <rPh sb="15" eb="16">
      <t>デ</t>
    </rPh>
    <rPh sb="21" eb="22">
      <t>ホド</t>
    </rPh>
    <rPh sb="22" eb="23">
      <t>サキ</t>
    </rPh>
    <phoneticPr fontId="4"/>
  </si>
  <si>
    <t>・保養所への山道は細く見通しの悪い箇所が多くありますので</t>
    <rPh sb="1" eb="3">
      <t>ホヨウ</t>
    </rPh>
    <rPh sb="3" eb="4">
      <t>ジョ</t>
    </rPh>
    <rPh sb="6" eb="8">
      <t>ヤマミチ</t>
    </rPh>
    <rPh sb="9" eb="10">
      <t>ホソ</t>
    </rPh>
    <rPh sb="11" eb="13">
      <t>ミトオ</t>
    </rPh>
    <rPh sb="15" eb="16">
      <t>ワル</t>
    </rPh>
    <rPh sb="17" eb="19">
      <t>カショ</t>
    </rPh>
    <rPh sb="20" eb="21">
      <t>オオ</t>
    </rPh>
    <phoneticPr fontId="4"/>
  </si>
  <si>
    <t>　必ず警笛を鳴らし徐行安全運転を心がけてください。</t>
    <rPh sb="1" eb="2">
      <t>カナラ</t>
    </rPh>
    <rPh sb="3" eb="5">
      <t>ケイテキ</t>
    </rPh>
    <rPh sb="6" eb="7">
      <t>ナ</t>
    </rPh>
    <rPh sb="9" eb="11">
      <t>ジョコウ</t>
    </rPh>
    <rPh sb="11" eb="13">
      <t>アンゼン</t>
    </rPh>
    <rPh sb="13" eb="15">
      <t>ウンテン</t>
    </rPh>
    <rPh sb="16" eb="17">
      <t>ココロ</t>
    </rPh>
    <phoneticPr fontId="4"/>
  </si>
  <si>
    <t>各部屋の備品</t>
    <rPh sb="0" eb="3">
      <t>カクヘヤ</t>
    </rPh>
    <rPh sb="4" eb="6">
      <t>ビヒン</t>
    </rPh>
    <phoneticPr fontId="4"/>
  </si>
  <si>
    <t>・上図●印の『トヨタ紡織三ケ日保養所』看板の矢印に従いお進みください。</t>
    <rPh sb="1" eb="3">
      <t>ジョウズ</t>
    </rPh>
    <rPh sb="4" eb="5">
      <t>ジルシ</t>
    </rPh>
    <rPh sb="10" eb="12">
      <t>ボウショク</t>
    </rPh>
    <rPh sb="12" eb="15">
      <t>ミッカビ</t>
    </rPh>
    <rPh sb="15" eb="17">
      <t>ホヨウ</t>
    </rPh>
    <rPh sb="17" eb="18">
      <t>ジョ</t>
    </rPh>
    <rPh sb="19" eb="21">
      <t>カンバン</t>
    </rPh>
    <rPh sb="22" eb="24">
      <t>ヤジルシ</t>
    </rPh>
    <rPh sb="25" eb="26">
      <t>シタガ</t>
    </rPh>
    <rPh sb="28" eb="29">
      <t>スス</t>
    </rPh>
    <phoneticPr fontId="4"/>
  </si>
  <si>
    <t>・三ケ日インターから約5分（約2.7ｋｍ）で保養所です。</t>
    <rPh sb="1" eb="4">
      <t>ミッカビ</t>
    </rPh>
    <rPh sb="10" eb="11">
      <t>ヤク</t>
    </rPh>
    <rPh sb="12" eb="13">
      <t>フン</t>
    </rPh>
    <rPh sb="14" eb="15">
      <t>ヤク</t>
    </rPh>
    <rPh sb="22" eb="24">
      <t>ホヨウ</t>
    </rPh>
    <rPh sb="24" eb="25">
      <t>ジョ</t>
    </rPh>
    <phoneticPr fontId="4"/>
  </si>
  <si>
    <t>鉄道利用の場合</t>
    <rPh sb="0" eb="2">
      <t>テツドウ</t>
    </rPh>
    <rPh sb="2" eb="4">
      <t>リヨウ</t>
    </rPh>
    <rPh sb="5" eb="7">
      <t>バアイ</t>
    </rPh>
    <phoneticPr fontId="4"/>
  </si>
  <si>
    <t>■客室</t>
    <rPh sb="1" eb="3">
      <t>キャクシツ</t>
    </rPh>
    <phoneticPr fontId="4"/>
  </si>
  <si>
    <t>・ＪＲ東海道線『新所原駅』下車、天竜浜名湖鉄道に乗り換え『東都筑駅』下車。</t>
    <rPh sb="3" eb="7">
      <t>トウカイドウセン</t>
    </rPh>
    <rPh sb="8" eb="12">
      <t>シンジョハラエキ</t>
    </rPh>
    <rPh sb="13" eb="15">
      <t>ゲシャ</t>
    </rPh>
    <rPh sb="16" eb="18">
      <t>テンリュウ</t>
    </rPh>
    <rPh sb="18" eb="21">
      <t>ハマナコ</t>
    </rPh>
    <rPh sb="21" eb="23">
      <t>テツドウ</t>
    </rPh>
    <rPh sb="24" eb="25">
      <t>ノ</t>
    </rPh>
    <rPh sb="26" eb="27">
      <t>カ</t>
    </rPh>
    <rPh sb="29" eb="33">
      <t>ヒガシツヅキエキ</t>
    </rPh>
    <rPh sb="34" eb="36">
      <t>ゲシャ</t>
    </rPh>
    <phoneticPr fontId="4"/>
  </si>
  <si>
    <t>　2人部屋（洋室）・・・230、202</t>
    <rPh sb="2" eb="3">
      <t>ニン</t>
    </rPh>
    <rPh sb="3" eb="5">
      <t>ヘヤ</t>
    </rPh>
    <rPh sb="6" eb="7">
      <t>ヨウ</t>
    </rPh>
    <rPh sb="7" eb="8">
      <t>シツ</t>
    </rPh>
    <phoneticPr fontId="4"/>
  </si>
  <si>
    <t>・東都筑駅前よりタクシー。（約5分）</t>
    <rPh sb="1" eb="2">
      <t>ヒガシ</t>
    </rPh>
    <rPh sb="2" eb="4">
      <t>ツヅキ</t>
    </rPh>
    <rPh sb="4" eb="5">
      <t>エキ</t>
    </rPh>
    <rPh sb="5" eb="6">
      <t>マエ</t>
    </rPh>
    <rPh sb="14" eb="15">
      <t>ヤク</t>
    </rPh>
    <rPh sb="16" eb="17">
      <t>フン</t>
    </rPh>
    <phoneticPr fontId="4"/>
  </si>
  <si>
    <t>　4人部屋（和室）・・・201、203、205、206、207、208、210、211、212</t>
    <rPh sb="2" eb="3">
      <t>ニン</t>
    </rPh>
    <rPh sb="3" eb="5">
      <t>ヘヤ</t>
    </rPh>
    <rPh sb="6" eb="8">
      <t>ワシツ</t>
    </rPh>
    <phoneticPr fontId="4"/>
  </si>
  <si>
    <t>　6人部屋（和室）・・・222、223、225、226</t>
    <rPh sb="2" eb="3">
      <t>ニン</t>
    </rPh>
    <rPh sb="3" eb="5">
      <t>ヘヤ</t>
    </rPh>
    <rPh sb="6" eb="8">
      <t>ワシツ</t>
    </rPh>
    <phoneticPr fontId="4"/>
  </si>
  <si>
    <t>■その他</t>
    <rPh sb="3" eb="4">
      <t>タ</t>
    </rPh>
    <phoneticPr fontId="4"/>
  </si>
  <si>
    <t>　・飲食物の持込については、衛生上責任を持ちかねますので禁止いたします。</t>
    <rPh sb="2" eb="5">
      <t>インショクブツ</t>
    </rPh>
    <rPh sb="6" eb="8">
      <t>モチコミ</t>
    </rPh>
    <rPh sb="14" eb="17">
      <t>エイセイジョウ</t>
    </rPh>
    <rPh sb="17" eb="19">
      <t>セキニン</t>
    </rPh>
    <rPh sb="20" eb="21">
      <t>モ</t>
    </rPh>
    <rPh sb="28" eb="30">
      <t>キンシ</t>
    </rPh>
    <phoneticPr fontId="4"/>
  </si>
  <si>
    <t xml:space="preserve"> ＪＲ東海道線</t>
    <rPh sb="3" eb="7">
      <t>トウカイドウセン</t>
    </rPh>
    <phoneticPr fontId="4"/>
  </si>
  <si>
    <t>　・滞在中は、管理人の指示に従ってください。</t>
    <rPh sb="2" eb="5">
      <t>タイザイチュウ</t>
    </rPh>
    <rPh sb="7" eb="10">
      <t>カンリニン</t>
    </rPh>
    <rPh sb="11" eb="13">
      <t>シジ</t>
    </rPh>
    <rPh sb="14" eb="15">
      <t>シタガ</t>
    </rPh>
    <phoneticPr fontId="4"/>
  </si>
  <si>
    <t>（9分）</t>
    <rPh sb="2" eb="3">
      <t>フン</t>
    </rPh>
    <phoneticPr fontId="4"/>
  </si>
  <si>
    <t>（38分）</t>
    <rPh sb="3" eb="4">
      <t>フン</t>
    </rPh>
    <phoneticPr fontId="4"/>
  </si>
  <si>
    <t>（5分）</t>
    <rPh sb="2" eb="3">
      <t>フン</t>
    </rPh>
    <phoneticPr fontId="4"/>
  </si>
  <si>
    <t>（乗換）天竜浜名湖鉄道</t>
    <rPh sb="1" eb="3">
      <t>ノリカエ</t>
    </rPh>
    <rPh sb="4" eb="6">
      <t>テンリュウ</t>
    </rPh>
    <rPh sb="6" eb="9">
      <t>ハマナコ</t>
    </rPh>
    <rPh sb="9" eb="11">
      <t>テツドウ</t>
    </rPh>
    <phoneticPr fontId="4"/>
  </si>
  <si>
    <t xml:space="preserve"> タクシー</t>
    <phoneticPr fontId="4"/>
  </si>
  <si>
    <t>≪一品料理について≫</t>
    <rPh sb="1" eb="3">
      <t>イッピン</t>
    </rPh>
    <rPh sb="3" eb="5">
      <t>リョウリ</t>
    </rPh>
    <phoneticPr fontId="4"/>
  </si>
  <si>
    <t>・当日提供できる一品料理は、チェックイン時にご確認ください。</t>
    <rPh sb="1" eb="3">
      <t>トウジツ</t>
    </rPh>
    <rPh sb="3" eb="5">
      <t>テイキョウ</t>
    </rPh>
    <rPh sb="8" eb="10">
      <t>イッピン</t>
    </rPh>
    <rPh sb="10" eb="12">
      <t>リョウリ</t>
    </rPh>
    <rPh sb="20" eb="21">
      <t>ジ</t>
    </rPh>
    <rPh sb="23" eb="25">
      <t>カクニン</t>
    </rPh>
    <phoneticPr fontId="4"/>
  </si>
  <si>
    <t>・売り切れの際には、ご容赦くださいますようお願い致します。</t>
    <rPh sb="1" eb="2">
      <t>ウ</t>
    </rPh>
    <rPh sb="3" eb="4">
      <t>キ</t>
    </rPh>
    <rPh sb="6" eb="7">
      <t>サイ</t>
    </rPh>
    <rPh sb="11" eb="13">
      <t>ヨウシャ</t>
    </rPh>
    <rPh sb="22" eb="23">
      <t>ネガ</t>
    </rPh>
    <rPh sb="24" eb="25">
      <t>イタ</t>
    </rPh>
    <phoneticPr fontId="4"/>
  </si>
  <si>
    <t>・団体様でご利用いただく場合は、申込書提出時にご注文をお願い致します。</t>
    <rPh sb="1" eb="4">
      <t>ダンタイサマ</t>
    </rPh>
    <rPh sb="6" eb="8">
      <t>リヨウ</t>
    </rPh>
    <rPh sb="12" eb="14">
      <t>バアイ</t>
    </rPh>
    <rPh sb="16" eb="18">
      <t>モウシコミ</t>
    </rPh>
    <rPh sb="18" eb="19">
      <t>ショ</t>
    </rPh>
    <rPh sb="19" eb="21">
      <t>テイシュツ</t>
    </rPh>
    <rPh sb="21" eb="22">
      <t>ジ</t>
    </rPh>
    <rPh sb="24" eb="26">
      <t>チュウモン</t>
    </rPh>
    <rPh sb="28" eb="31">
      <t>ネガイイタ</t>
    </rPh>
    <phoneticPr fontId="4"/>
  </si>
  <si>
    <t>・舟盛等の魚料理は、申込書提出時にご注文をお願い致します。</t>
    <rPh sb="1" eb="2">
      <t>フナ</t>
    </rPh>
    <rPh sb="2" eb="3">
      <t>モリ</t>
    </rPh>
    <rPh sb="3" eb="4">
      <t>トウ</t>
    </rPh>
    <rPh sb="5" eb="6">
      <t>サカナ</t>
    </rPh>
    <rPh sb="6" eb="8">
      <t>リョウリ</t>
    </rPh>
    <rPh sb="10" eb="12">
      <t>モウシコミ</t>
    </rPh>
    <rPh sb="12" eb="13">
      <t>ショ</t>
    </rPh>
    <rPh sb="13" eb="15">
      <t>テイシュツ</t>
    </rPh>
    <rPh sb="15" eb="16">
      <t>ジ</t>
    </rPh>
    <rPh sb="18" eb="20">
      <t>チュウモン</t>
    </rPh>
    <rPh sb="22" eb="23">
      <t>ネガ</t>
    </rPh>
    <rPh sb="24" eb="25">
      <t>イタ</t>
    </rPh>
    <phoneticPr fontId="4"/>
  </si>
  <si>
    <t>・提供させていただくまでに、お時間がかかる場合がございます。</t>
    <rPh sb="1" eb="3">
      <t>テイキョウ</t>
    </rPh>
    <rPh sb="15" eb="17">
      <t>ジカン</t>
    </rPh>
    <rPh sb="21" eb="23">
      <t>バアイ</t>
    </rPh>
    <phoneticPr fontId="4"/>
  </si>
  <si>
    <t>　予めご了承くださいますよう、お願い致します。</t>
    <rPh sb="1" eb="2">
      <t>アラカジ</t>
    </rPh>
    <rPh sb="4" eb="6">
      <t>リョウショウ</t>
    </rPh>
    <rPh sb="16" eb="17">
      <t>ネガ</t>
    </rPh>
    <rPh sb="18" eb="19">
      <t>イタ</t>
    </rPh>
    <phoneticPr fontId="4"/>
  </si>
  <si>
    <t>三ヶ日みかんシャーベット</t>
    <rPh sb="0" eb="3">
      <t>ミッカビ</t>
    </rPh>
    <phoneticPr fontId="4"/>
  </si>
  <si>
    <t>「三ヶ日みかん少年」　</t>
    <rPh sb="1" eb="4">
      <t>ミッカビ</t>
    </rPh>
    <rPh sb="7" eb="9">
      <t>ショウネン</t>
    </rPh>
    <phoneticPr fontId="4"/>
  </si>
  <si>
    <t>・ペットボトル飲料各種　160円～</t>
    <rPh sb="7" eb="9">
      <t>インリョウ</t>
    </rPh>
    <rPh sb="9" eb="11">
      <t>カクシュ</t>
    </rPh>
    <rPh sb="15" eb="16">
      <t>エン</t>
    </rPh>
    <phoneticPr fontId="4"/>
  </si>
  <si>
    <t>・ポットコーヒー　1,080円</t>
    <rPh sb="14" eb="15">
      <t>エン</t>
    </rPh>
    <phoneticPr fontId="4"/>
  </si>
  <si>
    <t>申込書提出時にご注文ください</t>
  </si>
  <si>
    <t>和定食</t>
    <rPh sb="0" eb="1">
      <t>ワ</t>
    </rPh>
    <rPh sb="1" eb="3">
      <t>テイショク</t>
    </rPh>
    <phoneticPr fontId="4"/>
  </si>
  <si>
    <t>円</t>
    <rPh sb="0" eb="1">
      <t>エン</t>
    </rPh>
    <phoneticPr fontId="4"/>
  </si>
  <si>
    <t>夕食希望時間</t>
    <rPh sb="0" eb="1">
      <t>ユウ</t>
    </rPh>
    <rPh sb="1" eb="2">
      <t>ショク</t>
    </rPh>
    <rPh sb="2" eb="3">
      <t>マレ</t>
    </rPh>
    <rPh sb="3" eb="4">
      <t>ボウ</t>
    </rPh>
    <rPh sb="4" eb="5">
      <t>トキ</t>
    </rPh>
    <rPh sb="5" eb="6">
      <t>アイダ</t>
    </rPh>
    <phoneticPr fontId="4"/>
  </si>
  <si>
    <t>研修室利用時間</t>
    <rPh sb="0" eb="3">
      <t>ケンシュウシツ</t>
    </rPh>
    <rPh sb="3" eb="5">
      <t>リヨウ</t>
    </rPh>
    <rPh sb="5" eb="7">
      <t>ジカン</t>
    </rPh>
    <phoneticPr fontId="4"/>
  </si>
  <si>
    <t>利用形態</t>
    <rPh sb="0" eb="2">
      <t>リヨウ</t>
    </rPh>
    <rPh sb="2" eb="4">
      <t>ケイタイ</t>
    </rPh>
    <phoneticPr fontId="4"/>
  </si>
  <si>
    <t>家族慰安・懇親会・親睦・研修</t>
    <rPh sb="0" eb="2">
      <t>カゾク</t>
    </rPh>
    <rPh sb="2" eb="4">
      <t>イアン</t>
    </rPh>
    <rPh sb="5" eb="7">
      <t>コンシン</t>
    </rPh>
    <rPh sb="7" eb="8">
      <t>カイ</t>
    </rPh>
    <rPh sb="9" eb="11">
      <t>シンボク</t>
    </rPh>
    <rPh sb="12" eb="14">
      <t>ケンシュウ</t>
    </rPh>
    <phoneticPr fontId="4"/>
  </si>
  <si>
    <t>娯楽施設(無料)</t>
    <rPh sb="0" eb="1">
      <t>ゴラク</t>
    </rPh>
    <rPh sb="1" eb="3">
      <t>シセツ</t>
    </rPh>
    <rPh sb="5" eb="7">
      <t>ムリョウ</t>
    </rPh>
    <phoneticPr fontId="4"/>
  </si>
  <si>
    <t>麻雀</t>
    <rPh sb="0" eb="1">
      <t>マージャン</t>
    </rPh>
    <phoneticPr fontId="4"/>
  </si>
  <si>
    <t>台</t>
    <rPh sb="0" eb="1">
      <t>ダイ</t>
    </rPh>
    <phoneticPr fontId="4"/>
  </si>
  <si>
    <t>カラオケ(1.5H)</t>
    <phoneticPr fontId="4"/>
  </si>
  <si>
    <t>チェックイン時に予約</t>
    <rPh sb="5" eb="6">
      <t>ジ</t>
    </rPh>
    <rPh sb="7" eb="9">
      <t>ヨヤク</t>
    </rPh>
    <phoneticPr fontId="4"/>
  </si>
  <si>
    <t>①利用料（小計)</t>
    <rPh sb="0" eb="3">
      <t>リヨウリョウ</t>
    </rPh>
    <rPh sb="3" eb="4">
      <t>ケイ</t>
    </rPh>
    <rPh sb="5" eb="7">
      <t>ショウケイ</t>
    </rPh>
    <phoneticPr fontId="4"/>
  </si>
  <si>
    <t>利　　　　用　　　　者　　　　名　　　　簿</t>
    <rPh sb="0" eb="1">
      <t>リ</t>
    </rPh>
    <rPh sb="5" eb="6">
      <t>ヨウ</t>
    </rPh>
    <rPh sb="10" eb="11">
      <t>シャ</t>
    </rPh>
    <rPh sb="15" eb="16">
      <t>メイ</t>
    </rPh>
    <rPh sb="20" eb="21">
      <t>ボ</t>
    </rPh>
    <phoneticPr fontId="4"/>
  </si>
  <si>
    <t>【個人情報の保護について】この情報は保養所事業のみに使用し、その目的以外に使用いたしません。</t>
    <rPh sb="1" eb="3">
      <t>コジン</t>
    </rPh>
    <rPh sb="3" eb="5">
      <t>ジョウホウ</t>
    </rPh>
    <rPh sb="6" eb="8">
      <t>ホゴ</t>
    </rPh>
    <rPh sb="15" eb="17">
      <t>ジョウホウ</t>
    </rPh>
    <rPh sb="18" eb="20">
      <t>ホヨウ</t>
    </rPh>
    <rPh sb="20" eb="21">
      <t>ジョ</t>
    </rPh>
    <rPh sb="21" eb="23">
      <t>ジギョウ</t>
    </rPh>
    <rPh sb="26" eb="28">
      <t>シヨウ</t>
    </rPh>
    <phoneticPr fontId="4"/>
  </si>
  <si>
    <t>利用料は朝食時にお支払ください。（請求書の方除く）</t>
    <rPh sb="0" eb="3">
      <t>リヨウリョウ</t>
    </rPh>
    <rPh sb="4" eb="6">
      <t>チョウショク</t>
    </rPh>
    <rPh sb="6" eb="7">
      <t>ジ</t>
    </rPh>
    <rPh sb="9" eb="11">
      <t>シハライ</t>
    </rPh>
    <rPh sb="17" eb="20">
      <t>セイキュウショ</t>
    </rPh>
    <rPh sb="21" eb="22">
      <t>カタ</t>
    </rPh>
    <rPh sb="22" eb="23">
      <t>ノゾ</t>
    </rPh>
    <phoneticPr fontId="4"/>
  </si>
  <si>
    <t>※申込書 兼 利用券①、②を</t>
    <rPh sb="1" eb="4">
      <t>モウシコミショ</t>
    </rPh>
    <rPh sb="5" eb="6">
      <t>ケン</t>
    </rPh>
    <rPh sb="7" eb="10">
      <t>リヨウケン</t>
    </rPh>
    <phoneticPr fontId="4"/>
  </si>
  <si>
    <t>必ずご提出ください。</t>
    <rPh sb="0" eb="1">
      <t>カナラ</t>
    </rPh>
    <rPh sb="3" eb="5">
      <t>テイシュツ</t>
    </rPh>
    <phoneticPr fontId="4"/>
  </si>
  <si>
    <t>※宿泊 16：00～翌10：00 ( 門限 22：00 )　　</t>
    <rPh sb="1" eb="2">
      <t>ヤド</t>
    </rPh>
    <rPh sb="2" eb="3">
      <t>ハク</t>
    </rPh>
    <rPh sb="10" eb="11">
      <t>ヨク</t>
    </rPh>
    <rPh sb="19" eb="20">
      <t>モン</t>
    </rPh>
    <rPh sb="20" eb="21">
      <t>キリ</t>
    </rPh>
    <phoneticPr fontId="4"/>
  </si>
  <si>
    <t>①</t>
    <phoneticPr fontId="27"/>
  </si>
  <si>
    <t>②</t>
    <phoneticPr fontId="27"/>
  </si>
  <si>
    <t>③</t>
    <phoneticPr fontId="27"/>
  </si>
  <si>
    <t>④</t>
    <phoneticPr fontId="27"/>
  </si>
  <si>
    <t>⑤</t>
    <phoneticPr fontId="27"/>
  </si>
  <si>
    <t>⑥</t>
    <phoneticPr fontId="27"/>
  </si>
  <si>
    <t>⑦</t>
    <phoneticPr fontId="27"/>
  </si>
  <si>
    <t>⑧</t>
    <phoneticPr fontId="27"/>
  </si>
  <si>
    <t>麻雀（予約制）、カラオケルーム</t>
    <rPh sb="0" eb="2">
      <t>マージャン</t>
    </rPh>
    <rPh sb="3" eb="6">
      <t>ヨヤクセイ</t>
    </rPh>
    <phoneticPr fontId="4"/>
  </si>
  <si>
    <t>23：00まで使用可</t>
    <rPh sb="7" eb="9">
      <t>シヨウ</t>
    </rPh>
    <rPh sb="9" eb="10">
      <t>カ</t>
    </rPh>
    <phoneticPr fontId="4"/>
  </si>
  <si>
    <t>※</t>
    <phoneticPr fontId="4"/>
  </si>
  <si>
    <t>　または、同居の兄弟姉妹（同居していない場合：親戚扱い)のことです。</t>
    <phoneticPr fontId="4"/>
  </si>
  <si>
    <t>■利用者の範囲</t>
    <rPh sb="1" eb="4">
      <t>リヨウシャ</t>
    </rPh>
    <rPh sb="5" eb="7">
      <t>ハンイ</t>
    </rPh>
    <phoneticPr fontId="4"/>
  </si>
  <si>
    <t>■食事時間</t>
    <rPh sb="1" eb="3">
      <t>ショクジ</t>
    </rPh>
    <rPh sb="3" eb="5">
      <t>ジカン</t>
    </rPh>
    <phoneticPr fontId="4"/>
  </si>
  <si>
    <t>朝食</t>
    <rPh sb="0" eb="1">
      <t>アサ</t>
    </rPh>
    <rPh sb="1" eb="2">
      <t>ショク</t>
    </rPh>
    <phoneticPr fontId="4"/>
  </si>
  <si>
    <t>7：00～9：00</t>
    <phoneticPr fontId="4"/>
  </si>
  <si>
    <t>他のお客様へ迷惑のかからないよう</t>
    <rPh sb="0" eb="1">
      <t>ホカ</t>
    </rPh>
    <rPh sb="3" eb="5">
      <t>キャクサマ</t>
    </rPh>
    <rPh sb="6" eb="8">
      <t>メイワク</t>
    </rPh>
    <phoneticPr fontId="4"/>
  </si>
  <si>
    <t>ﾙｰﾙを守ってご利用ください。</t>
    <rPh sb="4" eb="5">
      <t>マモ</t>
    </rPh>
    <rPh sb="8" eb="10">
      <t>リヨウ</t>
    </rPh>
    <phoneticPr fontId="4"/>
  </si>
  <si>
    <t>夕食</t>
    <rPh sb="0" eb="1">
      <t>ユウ</t>
    </rPh>
    <rPh sb="1" eb="2">
      <t>ショク</t>
    </rPh>
    <phoneticPr fontId="4"/>
  </si>
  <si>
    <t>・歯ブラシ＆タオルセット</t>
    <rPh sb="1" eb="2">
      <t>ハ</t>
    </rPh>
    <phoneticPr fontId="4"/>
  </si>
  <si>
    <t>・バスタオル</t>
    <phoneticPr fontId="4"/>
  </si>
  <si>
    <t>・作務衣（部屋着・寝巻き用）</t>
    <rPh sb="1" eb="2">
      <t>ツク</t>
    </rPh>
    <rPh sb="2" eb="3">
      <t>ム</t>
    </rPh>
    <rPh sb="3" eb="4">
      <t>イ</t>
    </rPh>
    <rPh sb="5" eb="7">
      <t>ヘヤ</t>
    </rPh>
    <rPh sb="7" eb="8">
      <t>ギ</t>
    </rPh>
    <rPh sb="9" eb="11">
      <t>ネマ</t>
    </rPh>
    <rPh sb="12" eb="13">
      <t>ヨウ</t>
    </rPh>
    <phoneticPr fontId="4"/>
  </si>
  <si>
    <t>←（覚え）この図は、『案内・掲示物』にある。</t>
    <rPh sb="2" eb="3">
      <t>オボ</t>
    </rPh>
    <rPh sb="7" eb="8">
      <t>ズ</t>
    </rPh>
    <rPh sb="11" eb="13">
      <t>アンナイ</t>
    </rPh>
    <rPh sb="14" eb="17">
      <t>ケイジブツ</t>
    </rPh>
    <phoneticPr fontId="4"/>
  </si>
  <si>
    <t>≪新・発・売≫</t>
    <rPh sb="1" eb="2">
      <t>シン</t>
    </rPh>
    <rPh sb="3" eb="4">
      <t>ハツ</t>
    </rPh>
    <rPh sb="5" eb="6">
      <t>バイ</t>
    </rPh>
    <phoneticPr fontId="4"/>
  </si>
  <si>
    <t>260円</t>
    <phoneticPr fontId="4"/>
  </si>
  <si>
    <t>1.5時間制</t>
    <rPh sb="2" eb="5">
      <t>ジカンセイ</t>
    </rPh>
    <phoneticPr fontId="4"/>
  </si>
  <si>
    <t>（夕食開始時間）18:00～20:00</t>
    <rPh sb="1" eb="3">
      <t>ユウショク</t>
    </rPh>
    <rPh sb="3" eb="5">
      <t>カイシ</t>
    </rPh>
    <rPh sb="5" eb="7">
      <t>ジカン</t>
    </rPh>
    <rPh sb="18" eb="19">
      <t>ナイ</t>
    </rPh>
    <phoneticPr fontId="4"/>
  </si>
  <si>
    <t>　利用料・食事代はすべて保養所にてお支払ください。</t>
    <rPh sb="1" eb="4">
      <t>リヨウリョウ</t>
    </rPh>
    <rPh sb="5" eb="8">
      <t>ショクジダイ</t>
    </rPh>
    <rPh sb="12" eb="14">
      <t>ホヨウ</t>
    </rPh>
    <rPh sb="14" eb="15">
      <t>ジョ</t>
    </rPh>
    <rPh sb="18" eb="20">
      <t>シハライ</t>
    </rPh>
    <phoneticPr fontId="4"/>
  </si>
  <si>
    <t>1.5時間制</t>
    <rPh sb="3" eb="5">
      <t>ジカン</t>
    </rPh>
    <rPh sb="5" eb="6">
      <t>セイ</t>
    </rPh>
    <phoneticPr fontId="4"/>
  </si>
  <si>
    <t>(開始時間18:00～20:00)</t>
    <rPh sb="1" eb="3">
      <t>カイシ</t>
    </rPh>
    <rPh sb="3" eb="5">
      <t>ジカン</t>
    </rPh>
    <phoneticPr fontId="4"/>
  </si>
  <si>
    <t>蒸し鶏サラダ</t>
    <rPh sb="1" eb="2">
      <t>ドリ</t>
    </rPh>
    <phoneticPr fontId="4"/>
  </si>
  <si>
    <t>牛もつ鍋</t>
    <rPh sb="2" eb="3">
      <t>ナベ</t>
    </rPh>
    <phoneticPr fontId="4"/>
  </si>
  <si>
    <t>　　230　・　222　・　223　・　225　・　226</t>
    <phoneticPr fontId="4"/>
  </si>
  <si>
    <t>　　201　・　202　・　203　・　205　・　206　・　207　・　208　・　210　・211 ・ 212</t>
    <phoneticPr fontId="4"/>
  </si>
  <si>
    <t>会社名</t>
    <rPh sb="0" eb="2">
      <t>カイシャ</t>
    </rPh>
    <rPh sb="2" eb="3">
      <t>メイ</t>
    </rPh>
    <phoneticPr fontId="4"/>
  </si>
  <si>
    <t>拠点</t>
    <rPh sb="0" eb="2">
      <t>キョテン</t>
    </rPh>
    <phoneticPr fontId="4"/>
  </si>
  <si>
    <t>所属</t>
    <rPh sb="0" eb="2">
      <t>ショゾク</t>
    </rPh>
    <phoneticPr fontId="4"/>
  </si>
  <si>
    <t>支払い方法</t>
    <rPh sb="0" eb="2">
      <t>シハラ</t>
    </rPh>
    <rPh sb="3" eb="5">
      <t>ホウホウ</t>
    </rPh>
    <phoneticPr fontId="4"/>
  </si>
  <si>
    <t>現金（現地支払い）</t>
    <rPh sb="0" eb="2">
      <t>ゲンキン</t>
    </rPh>
    <rPh sb="3" eb="5">
      <t>ゲンチ</t>
    </rPh>
    <rPh sb="5" eb="7">
      <t>シハラ</t>
    </rPh>
    <phoneticPr fontId="4"/>
  </si>
  <si>
    <t>内線</t>
    <rPh sb="0" eb="2">
      <t>ナイセン</t>
    </rPh>
    <phoneticPr fontId="4"/>
  </si>
  <si>
    <t>共同保養所</t>
    <rPh sb="0" eb="1">
      <t>キョウドウ</t>
    </rPh>
    <rPh sb="1" eb="3">
      <t>ホヨウ</t>
    </rPh>
    <rPh sb="3" eb="4">
      <t>ジョ</t>
    </rPh>
    <phoneticPr fontId="4"/>
  </si>
  <si>
    <t>②'食 事 代 （小計）</t>
    <rPh sb="1" eb="2">
      <t>ショク</t>
    </rPh>
    <rPh sb="3" eb="4">
      <t>コト</t>
    </rPh>
    <rPh sb="5" eb="6">
      <t>ダイ</t>
    </rPh>
    <rPh sb="8" eb="9">
      <t>ショウ</t>
    </rPh>
    <rPh sb="9" eb="10">
      <t>ケイ</t>
    </rPh>
    <phoneticPr fontId="4"/>
  </si>
  <si>
    <t>チェックイン、チェックアウト時間</t>
    <rPh sb="14" eb="16">
      <t>ジカン</t>
    </rPh>
    <phoneticPr fontId="4"/>
  </si>
  <si>
    <t>チェックイン(16:00～)</t>
    <phoneticPr fontId="4"/>
  </si>
  <si>
    <t>チェックアウト(～10:00)</t>
    <phoneticPr fontId="4"/>
  </si>
  <si>
    <t>　　　　　　　　　　　　　　　　　　　'※鍋のご注文は2人前から承ります。（表示価格は、1人前の価格となっております。）</t>
    <rPh sb="20" eb="21">
      <t>ナベ</t>
    </rPh>
    <rPh sb="23" eb="25">
      <t>チュウモン</t>
    </rPh>
    <rPh sb="27" eb="28">
      <t>ニン</t>
    </rPh>
    <rPh sb="28" eb="29">
      <t>マエ</t>
    </rPh>
    <rPh sb="31" eb="32">
      <t>ウケタマワ</t>
    </rPh>
    <rPh sb="37" eb="39">
      <t>ヒョウジ</t>
    </rPh>
    <rPh sb="39" eb="41">
      <t>カカク</t>
    </rPh>
    <rPh sb="44" eb="45">
      <t>ニン</t>
    </rPh>
    <rPh sb="45" eb="46">
      <t>マエ</t>
    </rPh>
    <rPh sb="47" eb="49">
      <t>カカク</t>
    </rPh>
    <phoneticPr fontId="4"/>
  </si>
  <si>
    <r>
      <t>うな重御膳</t>
    </r>
    <r>
      <rPr>
        <sz val="9"/>
        <rFont val="Meiryo UI"/>
        <family val="3"/>
        <charset val="128"/>
      </rPr>
      <t>(浜松産)</t>
    </r>
    <rPh sb="2" eb="3">
      <t>ジュウ</t>
    </rPh>
    <rPh sb="3" eb="5">
      <t>ゴゼン</t>
    </rPh>
    <rPh sb="6" eb="8">
      <t>ハママツ</t>
    </rPh>
    <rPh sb="8" eb="9">
      <t>サン</t>
    </rPh>
    <phoneticPr fontId="4"/>
  </si>
  <si>
    <t>一口カツ（2個）</t>
    <rPh sb="0" eb="2">
      <t>ヒトクチ</t>
    </rPh>
    <rPh sb="6" eb="7">
      <t>コ</t>
    </rPh>
    <phoneticPr fontId="4"/>
  </si>
  <si>
    <r>
      <rPr>
        <sz val="10"/>
        <color rgb="FFFF0000"/>
        <rFont val="Meiryo UI"/>
        <family val="3"/>
        <charset val="128"/>
      </rPr>
      <t>(2人前から承ります）</t>
    </r>
    <r>
      <rPr>
        <sz val="10"/>
        <rFont val="Meiryo UI"/>
        <family val="3"/>
        <charset val="128"/>
      </rPr>
      <t xml:space="preserve">
鍋料理</t>
    </r>
    <rPh sb="2" eb="3">
      <t>ニン</t>
    </rPh>
    <rPh sb="3" eb="4">
      <t>マエ</t>
    </rPh>
    <rPh sb="6" eb="7">
      <t>ウケタマワ</t>
    </rPh>
    <phoneticPr fontId="4"/>
  </si>
  <si>
    <t>（ご飯・めんいちうどん半玉付）</t>
    <rPh sb="2" eb="3">
      <t>ハン</t>
    </rPh>
    <rPh sb="11" eb="12">
      <t>ハン</t>
    </rPh>
    <rPh sb="12" eb="13">
      <t>タマ</t>
    </rPh>
    <rPh sb="13" eb="14">
      <t>ツキ</t>
    </rPh>
    <phoneticPr fontId="4"/>
  </si>
  <si>
    <t>浜松餃子(10ｹ)</t>
    <rPh sb="0" eb="1">
      <t>ハママツ</t>
    </rPh>
    <rPh sb="1" eb="3">
      <t>ギョウザ</t>
    </rPh>
    <phoneticPr fontId="4"/>
  </si>
  <si>
    <t>肉巻き餃子(5ｹ)</t>
    <rPh sb="0" eb="1">
      <t>ニクマ</t>
    </rPh>
    <rPh sb="2" eb="4">
      <t>ギョウザ</t>
    </rPh>
    <phoneticPr fontId="4"/>
  </si>
  <si>
    <t>ピーマンの肉詰め焼き</t>
    <rPh sb="4" eb="6">
      <t>ニクヅ</t>
    </rPh>
    <rPh sb="8" eb="9">
      <t>ヤ</t>
    </rPh>
    <phoneticPr fontId="4"/>
  </si>
  <si>
    <t>冷奴</t>
    <rPh sb="0" eb="1">
      <t>ヒヤヤッコ</t>
    </rPh>
    <phoneticPr fontId="4"/>
  </si>
  <si>
    <t>枝豆</t>
    <rPh sb="0" eb="1">
      <t>エダマメ</t>
    </rPh>
    <phoneticPr fontId="4"/>
  </si>
  <si>
    <t>地鶏のちゃんこ鍋</t>
    <rPh sb="0" eb="1">
      <t>ジドリ</t>
    </rPh>
    <rPh sb="6" eb="7">
      <t>ナベ</t>
    </rPh>
    <phoneticPr fontId="4"/>
  </si>
  <si>
    <t>板わさ</t>
    <phoneticPr fontId="4"/>
  </si>
  <si>
    <t>浜松産　新たまスライス</t>
    <rPh sb="0" eb="1">
      <t>ハママツ</t>
    </rPh>
    <rPh sb="1" eb="2">
      <t>サン</t>
    </rPh>
    <rPh sb="3" eb="4">
      <t>シン</t>
    </rPh>
    <phoneticPr fontId="4"/>
  </si>
  <si>
    <t>*税込み価格で表示しております。</t>
    <rPh sb="1" eb="3">
      <t>ゼイコ</t>
    </rPh>
    <rPh sb="4" eb="6">
      <t>カカク</t>
    </rPh>
    <rPh sb="7" eb="9">
      <t>ヒョウジ</t>
    </rPh>
    <phoneticPr fontId="4"/>
  </si>
  <si>
    <t>　*ポットコーヒー…８％(軽)</t>
    <rPh sb="13" eb="14">
      <t>カル</t>
    </rPh>
    <phoneticPr fontId="4"/>
  </si>
  <si>
    <t>　*ポットコーヒー以外…１０％</t>
    <rPh sb="9" eb="11">
      <t>イガイ</t>
    </rPh>
    <phoneticPr fontId="4"/>
  </si>
  <si>
    <r>
      <t>期間限定</t>
    </r>
    <r>
      <rPr>
        <i/>
        <sz val="10"/>
        <rFont val="Meiryo UI"/>
        <family val="3"/>
        <charset val="128"/>
      </rPr>
      <t>メニュー</t>
    </r>
    <rPh sb="0" eb="1">
      <t>キカン</t>
    </rPh>
    <rPh sb="1" eb="3">
      <t>ゲンテイ</t>
    </rPh>
    <phoneticPr fontId="4"/>
  </si>
  <si>
    <r>
      <t>　三ケ日保養所　利用申込書　兼　利用券①　</t>
    </r>
    <r>
      <rPr>
        <b/>
        <u/>
        <sz val="14"/>
        <rFont val="Meiryo UI"/>
        <family val="3"/>
        <charset val="128"/>
      </rPr>
      <t>2024/4～2024/9</t>
    </r>
    <phoneticPr fontId="4"/>
  </si>
  <si>
    <t>目安</t>
    <rPh sb="0" eb="1">
      <t>メヤス</t>
    </rPh>
    <phoneticPr fontId="4"/>
  </si>
  <si>
    <r>
      <t>うなぎの蒲焼</t>
    </r>
    <r>
      <rPr>
        <sz val="9"/>
        <rFont val="Meiryo UI"/>
        <family val="3"/>
        <charset val="128"/>
      </rPr>
      <t>き</t>
    </r>
    <r>
      <rPr>
        <sz val="8"/>
        <rFont val="Meiryo UI"/>
        <family val="3"/>
        <charset val="128"/>
      </rPr>
      <t>（浜松産・一匹分）</t>
    </r>
    <rPh sb="4" eb="6">
      <t>カバヤ</t>
    </rPh>
    <rPh sb="8" eb="10">
      <t>ハママツ</t>
    </rPh>
    <rPh sb="10" eb="11">
      <t>サン</t>
    </rPh>
    <phoneticPr fontId="4"/>
  </si>
  <si>
    <t>TBC確認用</t>
    <rPh sb="3" eb="6">
      <t>カクニンヨウ</t>
    </rPh>
    <phoneticPr fontId="4"/>
  </si>
  <si>
    <t>申込書受領日</t>
    <rPh sb="0" eb="2">
      <t>モウシコミ</t>
    </rPh>
    <rPh sb="2" eb="3">
      <t>ショ</t>
    </rPh>
    <rPh sb="3" eb="5">
      <t>ジュリョウ</t>
    </rPh>
    <rPh sb="5" eb="6">
      <t>ビ</t>
    </rPh>
    <phoneticPr fontId="4"/>
  </si>
  <si>
    <t>受付け完了連絡日</t>
    <rPh sb="0" eb="2">
      <t>ウケツ</t>
    </rPh>
    <rPh sb="3" eb="5">
      <t>カンリョウ</t>
    </rPh>
    <rPh sb="5" eb="7">
      <t>レンラク</t>
    </rPh>
    <rPh sb="7" eb="8">
      <t>ビ</t>
    </rPh>
    <phoneticPr fontId="4"/>
  </si>
  <si>
    <t>FAX送信</t>
    <rPh sb="3" eb="5">
      <t>ソウシン</t>
    </rPh>
    <phoneticPr fontId="4"/>
  </si>
  <si>
    <t>朝食は7：00～9：00　・　夕食は18：00～22：00の間の1.5時間以内です。</t>
    <rPh sb="0" eb="2">
      <t>チョウショク</t>
    </rPh>
    <rPh sb="15" eb="17">
      <t>ユウショク</t>
    </rPh>
    <rPh sb="30" eb="31">
      <t>アイダ</t>
    </rPh>
    <rPh sb="35" eb="37">
      <t>ジカン</t>
    </rPh>
    <rPh sb="37" eb="39">
      <t>イナイ</t>
    </rPh>
    <phoneticPr fontId="4"/>
  </si>
  <si>
    <t>5号15cm(4～6名) 　　　 3,500円</t>
    <phoneticPr fontId="4"/>
  </si>
  <si>
    <t>6号18cm(6～8名) 　　　 4,500円</t>
    <phoneticPr fontId="4"/>
  </si>
  <si>
    <t>7号21cm（9～11人）    6,500円</t>
    <phoneticPr fontId="4"/>
  </si>
  <si>
    <t>　利用月の1ヶ月前から10日前まで。（利用者の決定は原則として先着順とします）</t>
    <rPh sb="1" eb="3">
      <t>リヨウ</t>
    </rPh>
    <rPh sb="3" eb="4">
      <t>ヅキ</t>
    </rPh>
    <rPh sb="7" eb="9">
      <t>ゲツマエ</t>
    </rPh>
    <rPh sb="13" eb="15">
      <t>ニチマエ</t>
    </rPh>
    <rPh sb="19" eb="22">
      <t>リヨウシャ</t>
    </rPh>
    <rPh sb="23" eb="25">
      <t>ケッテイ</t>
    </rPh>
    <rPh sb="26" eb="28">
      <t>ゲンソク</t>
    </rPh>
    <rPh sb="31" eb="33">
      <t>センチャク</t>
    </rPh>
    <rPh sb="33" eb="34">
      <t>ジュン</t>
    </rPh>
    <phoneticPr fontId="4"/>
  </si>
  <si>
    <t>　毎週火・水曜日（宿泊不可）　※長期連休中はご利用不可となります。</t>
    <rPh sb="1" eb="3">
      <t>マイシュウ</t>
    </rPh>
    <rPh sb="3" eb="4">
      <t>ヒ</t>
    </rPh>
    <rPh sb="5" eb="8">
      <t>スイヨウビ</t>
    </rPh>
    <rPh sb="9" eb="11">
      <t>シュクハク</t>
    </rPh>
    <rPh sb="11" eb="13">
      <t>フカ</t>
    </rPh>
    <rPh sb="16" eb="18">
      <t>チョウキ</t>
    </rPh>
    <rPh sb="18" eb="20">
      <t>レンキュウ</t>
    </rPh>
    <rPh sb="20" eb="21">
      <t>チュウ</t>
    </rPh>
    <rPh sb="23" eb="25">
      <t>リヨウ</t>
    </rPh>
    <rPh sb="25" eb="27">
      <t>フカ</t>
    </rPh>
    <phoneticPr fontId="4"/>
  </si>
  <si>
    <t xml:space="preserve">  トヨタグループ以下17社の全従業員とその家族(2親等以内)のご利用が可能です。</t>
    <rPh sb="9" eb="11">
      <t>イカ</t>
    </rPh>
    <rPh sb="13" eb="14">
      <t>シャ</t>
    </rPh>
    <rPh sb="15" eb="16">
      <t>ゼン</t>
    </rPh>
    <rPh sb="16" eb="19">
      <t>ジュウギョウイン</t>
    </rPh>
    <rPh sb="22" eb="24">
      <t>カゾク</t>
    </rPh>
    <rPh sb="26" eb="28">
      <t>シントウ</t>
    </rPh>
    <rPh sb="28" eb="30">
      <t>イナイ</t>
    </rPh>
    <rPh sb="33" eb="35">
      <t>リヨウ</t>
    </rPh>
    <rPh sb="36" eb="38">
      <t>カノウ</t>
    </rPh>
    <phoneticPr fontId="4"/>
  </si>
  <si>
    <t xml:space="preserve">  ご家族のみではご利用いただけません。</t>
    <rPh sb="3" eb="5">
      <t>カゾク</t>
    </rPh>
    <rPh sb="10" eb="12">
      <t>リヨウ</t>
    </rPh>
    <phoneticPr fontId="4"/>
  </si>
  <si>
    <t xml:space="preserve">  ご利用いただける曜日は月・木・金曜日です。(長期連休はご利用不可となります)</t>
    <rPh sb="3" eb="5">
      <t>リヨウ</t>
    </rPh>
    <rPh sb="10" eb="12">
      <t>ヨウビ</t>
    </rPh>
    <rPh sb="13" eb="14">
      <t>ゲツ</t>
    </rPh>
    <rPh sb="15" eb="16">
      <t>モク</t>
    </rPh>
    <rPh sb="17" eb="19">
      <t>キンヨウ</t>
    </rPh>
    <rPh sb="19" eb="20">
      <t>ビ</t>
    </rPh>
    <rPh sb="24" eb="26">
      <t>チョウキ</t>
    </rPh>
    <rPh sb="26" eb="28">
      <t>レンキュウ</t>
    </rPh>
    <rPh sb="30" eb="32">
      <t>リヨウ</t>
    </rPh>
    <rPh sb="32" eb="34">
      <t>フカ</t>
    </rPh>
    <phoneticPr fontId="4"/>
  </si>
  <si>
    <t>エシャレット生ハム巻き</t>
    <rPh sb="5" eb="6">
      <t>ナマ</t>
    </rPh>
    <rPh sb="8" eb="9">
      <t>マキ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</si>
</sst>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General&quot;円&quot;"/>
    <numFmt numFmtId="177" formatCode="m/d\ \(aaa\)"/>
    <numFmt numFmtId="178" formatCode="m/d\ \ \(aaa\)"/>
  </numFmts>
  <fonts count="5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u/>
      <sz val="20"/>
      <name val="Meiryo UI"/>
      <family val="3"/>
      <charset val="128"/>
    </font>
    <font>
      <b/>
      <u/>
      <sz val="14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9"/>
      <name val="Meiryo UI"/>
      <family val="3"/>
      <charset val="128"/>
    </font>
    <font>
      <sz val="13"/>
      <name val="Meiryo UI"/>
      <family val="3"/>
      <charset val="128"/>
    </font>
    <font>
      <sz val="12"/>
      <name val="Meiryo UI"/>
      <family val="3"/>
      <charset val="128"/>
    </font>
    <font>
      <sz val="16"/>
      <name val="Meiryo UI"/>
      <family val="3"/>
      <charset val="128"/>
    </font>
    <font>
      <sz val="10"/>
      <color indexed="10"/>
      <name val="Meiryo UI"/>
      <family val="3"/>
      <charset val="128"/>
    </font>
    <font>
      <sz val="8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color indexed="8"/>
      <name val="Meiryo UI"/>
      <family val="3"/>
      <charset val="128"/>
    </font>
    <font>
      <sz val="9"/>
      <color indexed="10"/>
      <name val="Meiryo UI"/>
      <family val="3"/>
      <charset val="128"/>
    </font>
    <font>
      <sz val="8"/>
      <color rgb="FFFF0000"/>
      <name val="Meiryo UI"/>
      <family val="3"/>
      <charset val="128"/>
    </font>
    <font>
      <b/>
      <sz val="8"/>
      <name val="Meiryo UI"/>
      <family val="3"/>
      <charset val="128"/>
    </font>
    <font>
      <u/>
      <sz val="11"/>
      <name val="Meiryo UI"/>
      <family val="3"/>
      <charset val="128"/>
    </font>
    <font>
      <sz val="11"/>
      <name val="HG丸ｺﾞｼｯｸM-PRO"/>
      <family val="3"/>
      <charset val="128"/>
    </font>
    <font>
      <b/>
      <sz val="14"/>
      <color rgb="FF002060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name val="Meiryo UI"/>
      <family val="3"/>
      <charset val="128"/>
    </font>
    <font>
      <sz val="18"/>
      <name val="Meiryo UI"/>
      <family val="3"/>
      <charset val="128"/>
    </font>
    <font>
      <b/>
      <u/>
      <sz val="20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b/>
      <sz val="16"/>
      <color theme="1"/>
      <name val="Meiryo UI"/>
      <family val="3"/>
      <charset val="128"/>
    </font>
    <font>
      <b/>
      <sz val="15"/>
      <name val="Meiryo UI"/>
      <family val="3"/>
      <charset val="128"/>
    </font>
    <font>
      <b/>
      <sz val="11"/>
      <color indexed="10"/>
      <name val="Meiryo UI"/>
      <family val="3"/>
      <charset val="128"/>
    </font>
    <font>
      <b/>
      <sz val="10"/>
      <color indexed="10"/>
      <name val="Meiryo UI"/>
      <family val="3"/>
      <charset val="128"/>
    </font>
    <font>
      <sz val="11"/>
      <color indexed="10"/>
      <name val="Meiryo UI"/>
      <family val="3"/>
      <charset val="128"/>
    </font>
    <font>
      <b/>
      <sz val="13"/>
      <name val="Meiryo UI"/>
      <family val="3"/>
      <charset val="128"/>
    </font>
    <font>
      <sz val="18"/>
      <color indexed="10"/>
      <name val="Meiryo UI"/>
      <family val="3"/>
      <charset val="128"/>
    </font>
    <font>
      <b/>
      <sz val="9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9"/>
      <color indexed="8"/>
      <name val="Meiryo UI"/>
      <family val="3"/>
      <charset val="128"/>
    </font>
    <font>
      <b/>
      <sz val="18"/>
      <name val="Meiryo UI"/>
      <family val="3"/>
      <charset val="128"/>
    </font>
    <font>
      <b/>
      <sz val="14"/>
      <color theme="0"/>
      <name val="HG丸ｺﾞｼｯｸM-PRO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color theme="0" tint="-0.34998626667073579"/>
      <name val="Meiryo UI"/>
      <family val="3"/>
      <charset val="128"/>
    </font>
    <font>
      <i/>
      <sz val="10"/>
      <name val="Meiryo UI"/>
      <family val="3"/>
      <charset val="128"/>
    </font>
    <font>
      <b/>
      <sz val="6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color indexed="81"/>
      <name val="MS P ゴシック"/>
      <family val="3"/>
      <charset val="128"/>
    </font>
    <font>
      <b/>
      <sz val="6"/>
      <color rgb="FFFF0000"/>
      <name val="Meiryo UI"/>
      <family val="3"/>
      <charset val="128"/>
    </font>
    <font>
      <b/>
      <sz val="18"/>
      <color rgb="FFFF000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6"/>
      <name val="Meiryo UI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ashDotDot">
        <color indexed="64"/>
      </bottom>
      <diagonal/>
    </border>
    <border>
      <left/>
      <right style="hair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7">
    <xf numFmtId="0" fontId="0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0" fontId="3" fillId="0" borderId="0"/>
    <xf numFmtId="0" fontId="2" fillId="0" borderId="0">
      <alignment vertical="center"/>
    </xf>
    <xf numFmtId="0" fontId="1" fillId="0" borderId="0">
      <alignment vertical="center"/>
    </xf>
  </cellStyleXfs>
  <cellXfs count="655">
    <xf numFmtId="0" fontId="0" fillId="0" borderId="0" xfId="0"/>
    <xf numFmtId="0" fontId="0" fillId="0" borderId="0" xfId="0" applyAlignment="1"/>
    <xf numFmtId="0" fontId="9" fillId="0" borderId="0" xfId="0" applyFont="1"/>
    <xf numFmtId="0" fontId="9" fillId="0" borderId="0" xfId="0" applyFont="1" applyAlignment="1"/>
    <xf numFmtId="0" fontId="9" fillId="0" borderId="0" xfId="0" applyFont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Border="1"/>
    <xf numFmtId="0" fontId="11" fillId="0" borderId="0" xfId="0" applyFont="1" applyBorder="1"/>
    <xf numFmtId="0" fontId="9" fillId="0" borderId="0" xfId="0" applyFont="1" applyBorder="1" applyAlignment="1"/>
    <xf numFmtId="0" fontId="9" fillId="0" borderId="0" xfId="0" applyFont="1" applyBorder="1" applyAlignment="1">
      <alignment horizontal="center"/>
    </xf>
    <xf numFmtId="0" fontId="9" fillId="0" borderId="0" xfId="4" applyFont="1"/>
    <xf numFmtId="38" fontId="13" fillId="0" borderId="17" xfId="2" applyFont="1" applyFill="1" applyBorder="1" applyAlignment="1">
      <alignment horizontal="left" vertical="center"/>
    </xf>
    <xf numFmtId="38" fontId="13" fillId="0" borderId="20" xfId="2" applyFont="1" applyFill="1" applyBorder="1" applyAlignment="1">
      <alignment vertical="center"/>
    </xf>
    <xf numFmtId="38" fontId="13" fillId="0" borderId="61" xfId="2" applyFont="1" applyFill="1" applyBorder="1" applyAlignment="1">
      <alignment vertical="center"/>
    </xf>
    <xf numFmtId="0" fontId="11" fillId="2" borderId="17" xfId="4" applyFont="1" applyFill="1" applyBorder="1" applyAlignment="1">
      <alignment horizontal="left" vertical="center"/>
    </xf>
    <xf numFmtId="0" fontId="11" fillId="2" borderId="18" xfId="4" applyFont="1" applyFill="1" applyBorder="1" applyAlignment="1">
      <alignment horizontal="left" vertical="center"/>
    </xf>
    <xf numFmtId="0" fontId="11" fillId="2" borderId="17" xfId="4" quotePrefix="1" applyFont="1" applyFill="1" applyBorder="1" applyAlignment="1">
      <alignment horizontal="left" vertical="center"/>
    </xf>
    <xf numFmtId="0" fontId="11" fillId="2" borderId="18" xfId="4" quotePrefix="1" applyFont="1" applyFill="1" applyBorder="1" applyAlignment="1">
      <alignment horizontal="left" vertical="center"/>
    </xf>
    <xf numFmtId="38" fontId="13" fillId="0" borderId="0" xfId="2" applyFont="1" applyFill="1" applyBorder="1" applyAlignment="1">
      <alignment horizontal="left" vertical="center"/>
    </xf>
    <xf numFmtId="0" fontId="11" fillId="2" borderId="5" xfId="4" quotePrefix="1" applyFont="1" applyFill="1" applyBorder="1" applyAlignment="1">
      <alignment horizontal="left" vertical="center"/>
    </xf>
    <xf numFmtId="0" fontId="11" fillId="2" borderId="6" xfId="4" quotePrefix="1" applyFont="1" applyFill="1" applyBorder="1" applyAlignment="1">
      <alignment vertical="center"/>
    </xf>
    <xf numFmtId="0" fontId="22" fillId="2" borderId="27" xfId="4" applyFont="1" applyFill="1" applyBorder="1" applyAlignment="1">
      <alignment horizontal="left" vertical="top"/>
    </xf>
    <xf numFmtId="38" fontId="9" fillId="0" borderId="0" xfId="2" applyFont="1" applyFill="1" applyBorder="1" applyAlignment="1">
      <alignment horizontal="right" vertical="center"/>
    </xf>
    <xf numFmtId="0" fontId="9" fillId="0" borderId="0" xfId="4" applyFont="1" applyBorder="1" applyAlignment="1">
      <alignment horizontal="left" vertical="center"/>
    </xf>
    <xf numFmtId="0" fontId="9" fillId="0" borderId="32" xfId="4" applyFont="1" applyBorder="1"/>
    <xf numFmtId="0" fontId="9" fillId="0" borderId="32" xfId="4" applyFont="1" applyBorder="1" applyAlignment="1">
      <alignment horizontal="left" vertical="center"/>
    </xf>
    <xf numFmtId="0" fontId="9" fillId="0" borderId="35" xfId="4" applyFont="1" applyBorder="1" applyAlignment="1">
      <alignment horizontal="left" vertical="center"/>
    </xf>
    <xf numFmtId="0" fontId="11" fillId="0" borderId="12" xfId="4" quotePrefix="1" applyFont="1" applyBorder="1" applyAlignment="1">
      <alignment horizontal="left" vertical="center"/>
    </xf>
    <xf numFmtId="0" fontId="9" fillId="0" borderId="0" xfId="4" applyFont="1" applyBorder="1"/>
    <xf numFmtId="0" fontId="9" fillId="0" borderId="28" xfId="4" applyFont="1" applyBorder="1"/>
    <xf numFmtId="0" fontId="9" fillId="0" borderId="12" xfId="4" applyFont="1" applyBorder="1" applyAlignment="1">
      <alignment horizontal="left" vertical="center"/>
    </xf>
    <xf numFmtId="0" fontId="9" fillId="0" borderId="36" xfId="0" applyFont="1" applyBorder="1"/>
    <xf numFmtId="0" fontId="16" fillId="0" borderId="0" xfId="4" applyFont="1" applyBorder="1" applyAlignment="1"/>
    <xf numFmtId="0" fontId="12" fillId="0" borderId="0" xfId="4" applyFont="1" applyBorder="1" applyAlignment="1">
      <alignment vertical="center"/>
    </xf>
    <xf numFmtId="0" fontId="24" fillId="0" borderId="30" xfId="4" quotePrefix="1" applyFont="1" applyBorder="1" applyAlignment="1">
      <alignment horizontal="left" vertical="center"/>
    </xf>
    <xf numFmtId="0" fontId="24" fillId="0" borderId="0" xfId="4" quotePrefix="1" applyFont="1" applyBorder="1" applyAlignment="1">
      <alignment horizontal="left" vertical="center"/>
    </xf>
    <xf numFmtId="0" fontId="9" fillId="0" borderId="0" xfId="4" applyFont="1" applyBorder="1" applyAlignment="1">
      <alignment vertical="center"/>
    </xf>
    <xf numFmtId="0" fontId="9" fillId="0" borderId="2" xfId="4" applyFont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0" fontId="11" fillId="0" borderId="0" xfId="0" applyFont="1" applyBorder="1" applyAlignment="1">
      <alignment horizontal="center"/>
    </xf>
    <xf numFmtId="0" fontId="10" fillId="1" borderId="16" xfId="0" applyFont="1" applyFill="1" applyBorder="1" applyAlignment="1">
      <alignment horizontal="center" vertical="center"/>
    </xf>
    <xf numFmtId="0" fontId="10" fillId="1" borderId="15" xfId="0" applyFont="1" applyFill="1" applyBorder="1" applyAlignment="1">
      <alignment vertical="center"/>
    </xf>
    <xf numFmtId="0" fontId="13" fillId="0" borderId="9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shrinkToFit="1"/>
    </xf>
    <xf numFmtId="0" fontId="13" fillId="0" borderId="10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9" fillId="0" borderId="0" xfId="0" applyFont="1" applyFill="1"/>
    <xf numFmtId="0" fontId="11" fillId="0" borderId="3" xfId="0" applyFont="1" applyBorder="1" applyAlignment="1"/>
    <xf numFmtId="0" fontId="9" fillId="0" borderId="77" xfId="0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center" vertical="center"/>
    </xf>
    <xf numFmtId="0" fontId="14" fillId="0" borderId="51" xfId="0" applyFont="1" applyBorder="1" applyAlignment="1">
      <alignment horizontal="left" shrinkToFit="1"/>
    </xf>
    <xf numFmtId="0" fontId="0" fillId="0" borderId="0" xfId="0" applyBorder="1"/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 vertical="center"/>
    </xf>
    <xf numFmtId="0" fontId="11" fillId="0" borderId="0" xfId="4" quotePrefix="1" applyFont="1" applyBorder="1" applyAlignment="1">
      <alignment horizontal="right"/>
    </xf>
    <xf numFmtId="0" fontId="11" fillId="0" borderId="0" xfId="0" quotePrefix="1" applyFont="1" applyBorder="1" applyAlignment="1">
      <alignment horizontal="center" vertical="center" shrinkToFit="1"/>
    </xf>
    <xf numFmtId="49" fontId="29" fillId="0" borderId="0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 shrinkToFit="1"/>
    </xf>
    <xf numFmtId="49" fontId="9" fillId="0" borderId="0" xfId="0" applyNumberFormat="1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34" xfId="0" quotePrefix="1" applyFont="1" applyBorder="1" applyAlignment="1">
      <alignment vertical="center" shrinkToFit="1"/>
    </xf>
    <xf numFmtId="0" fontId="9" fillId="0" borderId="52" xfId="0" quotePrefix="1" applyFont="1" applyBorder="1" applyAlignment="1">
      <alignment vertical="center" shrinkToFit="1"/>
    </xf>
    <xf numFmtId="0" fontId="0" fillId="0" borderId="0" xfId="0" quotePrefix="1" applyAlignment="1">
      <alignment horizontal="left"/>
    </xf>
    <xf numFmtId="0" fontId="30" fillId="0" borderId="0" xfId="0" quotePrefix="1" applyFont="1" applyBorder="1" applyAlignment="1">
      <alignment horizontal="center"/>
    </xf>
    <xf numFmtId="0" fontId="10" fillId="1" borderId="16" xfId="0" applyFont="1" applyFill="1" applyBorder="1" applyAlignment="1">
      <alignment vertical="center"/>
    </xf>
    <xf numFmtId="0" fontId="11" fillId="0" borderId="0" xfId="0" applyFont="1" applyBorder="1" applyAlignment="1"/>
    <xf numFmtId="0" fontId="10" fillId="0" borderId="0" xfId="0" applyFont="1" applyFill="1" applyBorder="1" applyAlignment="1">
      <alignment horizontal="center" vertical="center" textRotation="255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32" fillId="0" borderId="0" xfId="0" quotePrefix="1" applyFont="1" applyFill="1" applyBorder="1" applyAlignment="1"/>
    <xf numFmtId="0" fontId="34" fillId="0" borderId="0" xfId="6" applyFont="1" applyAlignment="1">
      <alignment horizontal="center" vertical="center"/>
    </xf>
    <xf numFmtId="0" fontId="1" fillId="0" borderId="0" xfId="6">
      <alignment vertical="center"/>
    </xf>
    <xf numFmtId="0" fontId="18" fillId="0" borderId="0" xfId="0" applyFont="1" applyBorder="1" applyAlignment="1">
      <alignment horizontal="right"/>
    </xf>
    <xf numFmtId="0" fontId="11" fillId="0" borderId="0" xfId="0" quotePrefix="1" applyFont="1" applyAlignment="1">
      <alignment horizontal="left"/>
    </xf>
    <xf numFmtId="0" fontId="11" fillId="0" borderId="0" xfId="0" applyFont="1" applyAlignment="1"/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vertical="center"/>
    </xf>
    <xf numFmtId="0" fontId="35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36" fillId="0" borderId="0" xfId="0" applyFont="1" applyBorder="1"/>
    <xf numFmtId="0" fontId="37" fillId="0" borderId="0" xfId="0" applyFont="1"/>
    <xf numFmtId="0" fontId="38" fillId="0" borderId="0" xfId="0" applyFont="1" applyBorder="1"/>
    <xf numFmtId="0" fontId="17" fillId="0" borderId="0" xfId="0" applyFont="1"/>
    <xf numFmtId="0" fontId="38" fillId="0" borderId="0" xfId="0" applyFont="1"/>
    <xf numFmtId="0" fontId="9" fillId="0" borderId="0" xfId="0" applyFont="1" applyFill="1" applyBorder="1"/>
    <xf numFmtId="0" fontId="9" fillId="0" borderId="0" xfId="0" quotePrefix="1" applyFont="1" applyBorder="1" applyAlignment="1">
      <alignment horizontal="left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quotePrefix="1" applyFont="1" applyFill="1" applyBorder="1" applyAlignment="1">
      <alignment horizontal="left"/>
    </xf>
    <xf numFmtId="0" fontId="20" fillId="0" borderId="0" xfId="0" applyFont="1" applyFill="1"/>
    <xf numFmtId="0" fontId="20" fillId="0" borderId="0" xfId="0" applyFont="1"/>
    <xf numFmtId="0" fontId="39" fillId="0" borderId="0" xfId="0" applyFont="1" applyBorder="1"/>
    <xf numFmtId="0" fontId="33" fillId="0" borderId="0" xfId="0" quotePrefix="1" applyFont="1" applyFill="1" applyBorder="1" applyAlignment="1">
      <alignment horizontal="left" vertical="center"/>
    </xf>
    <xf numFmtId="0" fontId="9" fillId="6" borderId="0" xfId="0" applyFont="1" applyFill="1"/>
    <xf numFmtId="0" fontId="13" fillId="0" borderId="0" xfId="0" applyFont="1"/>
    <xf numFmtId="0" fontId="13" fillId="0" borderId="0" xfId="0" quotePrefix="1" applyFont="1" applyAlignment="1">
      <alignment horizontal="left"/>
    </xf>
    <xf numFmtId="3" fontId="10" fillId="0" borderId="0" xfId="0" quotePrefix="1" applyNumberFormat="1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left"/>
    </xf>
    <xf numFmtId="0" fontId="10" fillId="0" borderId="0" xfId="0" applyFont="1"/>
    <xf numFmtId="0" fontId="41" fillId="0" borderId="0" xfId="0" applyFont="1" applyAlignment="1">
      <alignment horizontal="right"/>
    </xf>
    <xf numFmtId="3" fontId="9" fillId="0" borderId="0" xfId="0" applyNumberFormat="1" applyFont="1"/>
    <xf numFmtId="0" fontId="41" fillId="0" borderId="0" xfId="0" applyFont="1" applyAlignment="1">
      <alignment horizontal="left"/>
    </xf>
    <xf numFmtId="0" fontId="41" fillId="0" borderId="0" xfId="0" applyFont="1"/>
    <xf numFmtId="0" fontId="9" fillId="0" borderId="8" xfId="0" applyFont="1" applyBorder="1"/>
    <xf numFmtId="0" fontId="9" fillId="6" borderId="8" xfId="0" applyFont="1" applyFill="1" applyBorder="1"/>
    <xf numFmtId="0" fontId="9" fillId="0" borderId="9" xfId="0" applyFont="1" applyBorder="1"/>
    <xf numFmtId="0" fontId="9" fillId="0" borderId="0" xfId="0" applyFont="1" applyAlignment="1">
      <alignment vertical="top"/>
    </xf>
    <xf numFmtId="0" fontId="14" fillId="0" borderId="0" xfId="0" applyFont="1"/>
    <xf numFmtId="0" fontId="39" fillId="0" borderId="0" xfId="0" applyFont="1"/>
    <xf numFmtId="0" fontId="18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/>
    <xf numFmtId="0" fontId="9" fillId="0" borderId="0" xfId="0" applyFont="1" applyAlignment="1">
      <alignment shrinkToFit="1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shrinkToFit="1"/>
    </xf>
    <xf numFmtId="0" fontId="31" fillId="0" borderId="0" xfId="0" applyFont="1" applyFill="1" applyBorder="1" applyAlignment="1">
      <alignment horizontal="center" vertical="center" shrinkToFit="1"/>
    </xf>
    <xf numFmtId="0" fontId="31" fillId="0" borderId="7" xfId="0" applyFont="1" applyFill="1" applyBorder="1" applyAlignment="1">
      <alignment horizontal="center" vertical="center" shrinkToFit="1"/>
    </xf>
    <xf numFmtId="0" fontId="25" fillId="0" borderId="0" xfId="0" applyFont="1" applyFill="1"/>
    <xf numFmtId="3" fontId="9" fillId="0" borderId="0" xfId="0" quotePrefix="1" applyNumberFormat="1" applyFont="1" applyAlignment="1">
      <alignment horizontal="right"/>
    </xf>
    <xf numFmtId="38" fontId="13" fillId="0" borderId="37" xfId="2" applyFont="1" applyFill="1" applyBorder="1" applyAlignment="1">
      <alignment vertical="center"/>
    </xf>
    <xf numFmtId="38" fontId="13" fillId="0" borderId="0" xfId="2" applyFont="1" applyFill="1" applyBorder="1" applyAlignment="1">
      <alignment vertical="center"/>
    </xf>
    <xf numFmtId="0" fontId="33" fillId="0" borderId="0" xfId="0" quotePrefix="1" applyFont="1" applyFill="1" applyBorder="1" applyAlignment="1">
      <alignment horizontal="left" vertical="center"/>
    </xf>
    <xf numFmtId="0" fontId="9" fillId="0" borderId="11" xfId="0" applyFont="1" applyBorder="1"/>
    <xf numFmtId="0" fontId="0" fillId="0" borderId="40" xfId="0" applyBorder="1"/>
    <xf numFmtId="0" fontId="0" fillId="0" borderId="0" xfId="0" applyBorder="1" applyAlignment="1"/>
    <xf numFmtId="0" fontId="6" fillId="0" borderId="106" xfId="0" applyFont="1" applyFill="1" applyBorder="1" applyAlignment="1">
      <alignment vertical="center" shrinkToFit="1"/>
    </xf>
    <xf numFmtId="0" fontId="11" fillId="0" borderId="0" xfId="0" quotePrefix="1" applyFont="1" applyFill="1" applyBorder="1" applyAlignment="1"/>
    <xf numFmtId="0" fontId="11" fillId="0" borderId="0" xfId="0" applyFont="1" applyFill="1" applyBorder="1" applyAlignment="1">
      <alignment vertical="center"/>
    </xf>
    <xf numFmtId="177" fontId="47" fillId="0" borderId="34" xfId="0" applyNumberFormat="1" applyFont="1" applyBorder="1" applyAlignment="1">
      <alignment horizontal="right" vertical="center"/>
    </xf>
    <xf numFmtId="178" fontId="47" fillId="0" borderId="34" xfId="0" applyNumberFormat="1" applyFont="1" applyBorder="1" applyAlignment="1">
      <alignment horizontal="right" vertical="center"/>
    </xf>
    <xf numFmtId="177" fontId="47" fillId="0" borderId="27" xfId="0" applyNumberFormat="1" applyFont="1" applyBorder="1" applyAlignment="1">
      <alignment horizontal="right" vertical="center"/>
    </xf>
    <xf numFmtId="177" fontId="47" fillId="0" borderId="0" xfId="0" applyNumberFormat="1" applyFont="1" applyBorder="1" applyAlignment="1">
      <alignment horizontal="right" vertical="center"/>
    </xf>
    <xf numFmtId="0" fontId="48" fillId="0" borderId="0" xfId="0" applyFont="1" applyBorder="1" applyAlignment="1">
      <alignment horizontal="center" vertical="center"/>
    </xf>
    <xf numFmtId="178" fontId="47" fillId="0" borderId="0" xfId="0" applyNumberFormat="1" applyFont="1" applyBorder="1" applyAlignment="1">
      <alignment horizontal="right" vertical="center"/>
    </xf>
    <xf numFmtId="0" fontId="11" fillId="0" borderId="33" xfId="0" quotePrefix="1" applyFont="1" applyBorder="1"/>
    <xf numFmtId="0" fontId="11" fillId="0" borderId="34" xfId="0" quotePrefix="1" applyFont="1" applyBorder="1"/>
    <xf numFmtId="38" fontId="15" fillId="0" borderId="0" xfId="2" applyFont="1" applyFill="1" applyBorder="1" applyAlignment="1">
      <alignment horizontal="right" vertical="center"/>
    </xf>
    <xf numFmtId="38" fontId="11" fillId="0" borderId="0" xfId="2" applyFont="1" applyFill="1" applyBorder="1" applyAlignment="1">
      <alignment horizontal="right" vertical="center"/>
    </xf>
    <xf numFmtId="38" fontId="15" fillId="0" borderId="0" xfId="2" applyFont="1" applyFill="1" applyBorder="1" applyAlignment="1">
      <alignment horizontal="center" vertical="center"/>
    </xf>
    <xf numFmtId="38" fontId="15" fillId="0" borderId="59" xfId="2" applyFont="1" applyFill="1" applyBorder="1" applyAlignment="1">
      <alignment horizontal="center" vertical="center"/>
    </xf>
    <xf numFmtId="38" fontId="15" fillId="0" borderId="25" xfId="2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1" fillId="0" borderId="0" xfId="4" quotePrefix="1" applyFont="1" applyAlignment="1">
      <alignment vertical="center"/>
    </xf>
    <xf numFmtId="0" fontId="13" fillId="0" borderId="18" xfId="4" applyFont="1" applyBorder="1" applyAlignment="1">
      <alignment horizontal="left" vertical="center"/>
    </xf>
    <xf numFmtId="0" fontId="13" fillId="0" borderId="19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17" xfId="4" applyFont="1" applyBorder="1" applyAlignment="1">
      <alignment horizontal="left" vertical="center"/>
    </xf>
    <xf numFmtId="0" fontId="11" fillId="0" borderId="18" xfId="4" applyFont="1" applyBorder="1" applyAlignment="1">
      <alignment horizontal="left" vertical="center"/>
    </xf>
    <xf numFmtId="0" fontId="13" fillId="0" borderId="20" xfId="4" applyFont="1" applyBorder="1" applyAlignment="1">
      <alignment horizontal="left" vertical="center"/>
    </xf>
    <xf numFmtId="0" fontId="13" fillId="0" borderId="20" xfId="4" applyFont="1" applyBorder="1" applyAlignment="1">
      <alignment vertical="center"/>
    </xf>
    <xf numFmtId="0" fontId="13" fillId="0" borderId="21" xfId="4" applyFont="1" applyBorder="1" applyAlignment="1">
      <alignment vertical="center"/>
    </xf>
    <xf numFmtId="0" fontId="11" fillId="0" borderId="22" xfId="4" quotePrefix="1" applyFont="1" applyBorder="1" applyAlignment="1">
      <alignment horizontal="left" vertical="center"/>
    </xf>
    <xf numFmtId="0" fontId="11" fillId="0" borderId="17" xfId="4" quotePrefix="1" applyFont="1" applyBorder="1" applyAlignment="1">
      <alignment horizontal="left" vertical="center"/>
    </xf>
    <xf numFmtId="0" fontId="11" fillId="0" borderId="18" xfId="4" quotePrefix="1" applyFont="1" applyBorder="1" applyAlignment="1">
      <alignment horizontal="left" vertical="center"/>
    </xf>
    <xf numFmtId="0" fontId="13" fillId="0" borderId="17" xfId="4" applyFont="1" applyBorder="1" applyAlignment="1">
      <alignment horizontal="left" vertical="center"/>
    </xf>
    <xf numFmtId="0" fontId="13" fillId="0" borderId="17" xfId="4" applyFont="1" applyBorder="1" applyAlignment="1">
      <alignment vertical="center"/>
    </xf>
    <xf numFmtId="0" fontId="13" fillId="0" borderId="23" xfId="4" applyFont="1" applyBorder="1" applyAlignment="1">
      <alignment vertical="center"/>
    </xf>
    <xf numFmtId="0" fontId="11" fillId="0" borderId="0" xfId="4" quotePrefix="1" applyFont="1" applyAlignment="1">
      <alignment horizontal="left" vertical="center"/>
    </xf>
    <xf numFmtId="0" fontId="50" fillId="0" borderId="6" xfId="4" applyFont="1" applyBorder="1" applyAlignment="1">
      <alignment horizontal="left" vertical="center"/>
    </xf>
    <xf numFmtId="38" fontId="11" fillId="0" borderId="6" xfId="2" applyFont="1" applyFill="1" applyBorder="1" applyAlignment="1">
      <alignment horizontal="left" vertical="center"/>
    </xf>
    <xf numFmtId="38" fontId="13" fillId="0" borderId="6" xfId="2" applyFont="1" applyFill="1" applyBorder="1" applyAlignment="1">
      <alignment horizontal="left" vertical="center"/>
    </xf>
    <xf numFmtId="0" fontId="15" fillId="0" borderId="6" xfId="4" applyFont="1" applyBorder="1" applyAlignment="1">
      <alignment horizontal="left" vertical="center"/>
    </xf>
    <xf numFmtId="0" fontId="13" fillId="0" borderId="6" xfId="4" applyFont="1" applyBorder="1" applyAlignment="1">
      <alignment horizontal="left" vertical="center"/>
    </xf>
    <xf numFmtId="38" fontId="15" fillId="0" borderId="6" xfId="2" applyFont="1" applyFill="1" applyBorder="1" applyAlignment="1">
      <alignment horizontal="left" vertical="center"/>
    </xf>
    <xf numFmtId="0" fontId="13" fillId="0" borderId="4" xfId="4" applyFont="1" applyBorder="1" applyAlignment="1">
      <alignment horizontal="left" vertical="center"/>
    </xf>
    <xf numFmtId="0" fontId="11" fillId="0" borderId="0" xfId="4" quotePrefix="1" applyFont="1" applyAlignment="1">
      <alignment horizontal="left" vertical="top"/>
    </xf>
    <xf numFmtId="0" fontId="13" fillId="0" borderId="4" xfId="4" applyFont="1" applyBorder="1" applyAlignment="1">
      <alignment vertical="center"/>
    </xf>
    <xf numFmtId="0" fontId="11" fillId="0" borderId="5" xfId="4" quotePrefix="1" applyFont="1" applyBorder="1" applyAlignment="1">
      <alignment horizontal="left" vertical="center"/>
    </xf>
    <xf numFmtId="0" fontId="13" fillId="0" borderId="37" xfId="4" applyFont="1" applyBorder="1" applyAlignment="1">
      <alignment vertical="center"/>
    </xf>
    <xf numFmtId="0" fontId="13" fillId="0" borderId="80" xfId="4" applyFont="1" applyBorder="1" applyAlignment="1">
      <alignment vertical="center"/>
    </xf>
    <xf numFmtId="0" fontId="13" fillId="0" borderId="61" xfId="4" applyFont="1" applyBorder="1" applyAlignment="1">
      <alignment vertical="center"/>
    </xf>
    <xf numFmtId="0" fontId="9" fillId="0" borderId="0" xfId="0" applyFont="1" applyAlignment="1">
      <alignment horizontal="center" vertical="center" textRotation="255"/>
    </xf>
    <xf numFmtId="0" fontId="15" fillId="0" borderId="0" xfId="4" applyFont="1" applyAlignment="1">
      <alignment horizontal="center" vertical="center"/>
    </xf>
    <xf numFmtId="0" fontId="13" fillId="0" borderId="0" xfId="4" applyFont="1" applyAlignment="1">
      <alignment vertical="center"/>
    </xf>
    <xf numFmtId="0" fontId="13" fillId="0" borderId="7" xfId="4" applyFont="1" applyBorder="1" applyAlignment="1">
      <alignment vertical="center"/>
    </xf>
    <xf numFmtId="0" fontId="11" fillId="0" borderId="5" xfId="4" applyFont="1" applyBorder="1" applyAlignment="1">
      <alignment horizontal="left" vertical="center"/>
    </xf>
    <xf numFmtId="0" fontId="11" fillId="0" borderId="6" xfId="4" quotePrefix="1" applyFont="1" applyBorder="1" applyAlignment="1">
      <alignment horizontal="left" vertical="center"/>
    </xf>
    <xf numFmtId="0" fontId="9" fillId="0" borderId="6" xfId="4" applyFont="1" applyBorder="1" applyAlignment="1">
      <alignment vertical="center" textRotation="255" wrapText="1"/>
    </xf>
    <xf numFmtId="0" fontId="11" fillId="0" borderId="20" xfId="4" quotePrefix="1" applyFont="1" applyBorder="1" applyAlignment="1">
      <alignment horizontal="left" vertical="center"/>
    </xf>
    <xf numFmtId="0" fontId="18" fillId="0" borderId="27" xfId="4" applyFont="1" applyBorder="1" applyAlignment="1">
      <alignment vertical="center"/>
    </xf>
    <xf numFmtId="0" fontId="11" fillId="0" borderId="0" xfId="4" applyFont="1" applyAlignment="1">
      <alignment vertical="center"/>
    </xf>
    <xf numFmtId="0" fontId="11" fillId="0" borderId="37" xfId="4" applyFont="1" applyBorder="1" applyAlignment="1">
      <alignment vertical="center"/>
    </xf>
    <xf numFmtId="0" fontId="18" fillId="0" borderId="67" xfId="4" applyFont="1" applyBorder="1" applyAlignment="1">
      <alignment horizontal="left" vertical="center"/>
    </xf>
    <xf numFmtId="0" fontId="18" fillId="0" borderId="68" xfId="4" applyFont="1" applyBorder="1" applyAlignment="1">
      <alignment horizontal="left" vertical="center"/>
    </xf>
    <xf numFmtId="0" fontId="18" fillId="0" borderId="70" xfId="4" applyFont="1" applyBorder="1" applyAlignment="1">
      <alignment horizontal="left" vertical="center"/>
    </xf>
    <xf numFmtId="0" fontId="13" fillId="0" borderId="68" xfId="4" applyFont="1" applyBorder="1" applyAlignment="1">
      <alignment horizontal="left" vertical="center"/>
    </xf>
    <xf numFmtId="38" fontId="15" fillId="0" borderId="110" xfId="2" applyFont="1" applyFill="1" applyBorder="1" applyAlignment="1">
      <alignment horizontal="center" vertical="center"/>
    </xf>
    <xf numFmtId="0" fontId="13" fillId="0" borderId="22" xfId="4" quotePrefix="1" applyFont="1" applyBorder="1" applyAlignment="1">
      <alignment horizontal="left" vertical="center"/>
    </xf>
    <xf numFmtId="0" fontId="23" fillId="0" borderId="0" xfId="4" quotePrefix="1" applyFont="1" applyAlignment="1">
      <alignment horizontal="left" vertical="center"/>
    </xf>
    <xf numFmtId="0" fontId="23" fillId="0" borderId="0" xfId="4" quotePrefix="1" applyFont="1" applyAlignment="1">
      <alignment vertical="center"/>
    </xf>
    <xf numFmtId="0" fontId="13" fillId="0" borderId="0" xfId="4" applyFont="1" applyAlignment="1">
      <alignment horizontal="left" vertical="center"/>
    </xf>
    <xf numFmtId="0" fontId="9" fillId="0" borderId="0" xfId="4" quotePrefix="1" applyFont="1" applyAlignment="1">
      <alignment vertical="center" textRotation="255"/>
    </xf>
    <xf numFmtId="0" fontId="11" fillId="0" borderId="0" xfId="4" applyFont="1" applyAlignment="1">
      <alignment horizontal="left" vertical="center"/>
    </xf>
    <xf numFmtId="0" fontId="13" fillId="0" borderId="0" xfId="4" applyFont="1" applyAlignment="1">
      <alignment vertical="center" textRotation="255"/>
    </xf>
    <xf numFmtId="0" fontId="11" fillId="2" borderId="0" xfId="4" quotePrefix="1" applyFont="1" applyFill="1" applyAlignment="1">
      <alignment vertical="center"/>
    </xf>
    <xf numFmtId="0" fontId="18" fillId="0" borderId="0" xfId="4" applyFont="1" applyAlignment="1">
      <alignment vertical="center"/>
    </xf>
    <xf numFmtId="0" fontId="11" fillId="2" borderId="0" xfId="4" applyFont="1" applyFill="1" applyAlignment="1">
      <alignment vertical="center"/>
    </xf>
    <xf numFmtId="0" fontId="18" fillId="0" borderId="0" xfId="4" applyFont="1" applyAlignment="1">
      <alignment horizontal="left" vertical="center"/>
    </xf>
    <xf numFmtId="0" fontId="23" fillId="0" borderId="27" xfId="4" applyFont="1" applyBorder="1" applyAlignment="1">
      <alignment horizontal="left" vertical="top"/>
    </xf>
    <xf numFmtId="0" fontId="18" fillId="0" borderId="0" xfId="4" applyFont="1" applyAlignment="1">
      <alignment vertical="top"/>
    </xf>
    <xf numFmtId="0" fontId="9" fillId="0" borderId="0" xfId="4" applyFont="1" applyAlignment="1">
      <alignment horizontal="center" vertical="center" textRotation="255"/>
    </xf>
    <xf numFmtId="0" fontId="23" fillId="0" borderId="24" xfId="4" applyFont="1" applyBorder="1" applyAlignment="1">
      <alignment horizontal="left" vertical="top"/>
    </xf>
    <xf numFmtId="0" fontId="18" fillId="0" borderId="25" xfId="4" applyFont="1" applyBorder="1" applyAlignment="1">
      <alignment vertical="top"/>
    </xf>
    <xf numFmtId="0" fontId="11" fillId="0" borderId="25" xfId="4" applyFont="1" applyBorder="1" applyAlignment="1">
      <alignment vertical="center"/>
    </xf>
    <xf numFmtId="0" fontId="13" fillId="0" borderId="25" xfId="4" applyFont="1" applyBorder="1" applyAlignment="1">
      <alignment vertical="center"/>
    </xf>
    <xf numFmtId="0" fontId="9" fillId="0" borderId="11" xfId="4" applyFont="1" applyBorder="1" applyAlignment="1">
      <alignment vertical="center" textRotation="255"/>
    </xf>
    <xf numFmtId="0" fontId="17" fillId="0" borderId="0" xfId="4" quotePrefix="1" applyFont="1" applyAlignment="1">
      <alignment horizontal="left" vertical="center"/>
    </xf>
    <xf numFmtId="0" fontId="9" fillId="0" borderId="0" xfId="4" applyFont="1" applyAlignment="1">
      <alignment vertical="center" textRotation="255"/>
    </xf>
    <xf numFmtId="0" fontId="9" fillId="0" borderId="0" xfId="4" applyFont="1" applyAlignment="1">
      <alignment horizontal="left" vertical="center"/>
    </xf>
    <xf numFmtId="0" fontId="11" fillId="0" borderId="0" xfId="4" quotePrefix="1" applyFont="1" applyAlignment="1">
      <alignment horizontal="center" vertical="center"/>
    </xf>
    <xf numFmtId="0" fontId="15" fillId="0" borderId="0" xfId="4" applyFont="1" applyAlignment="1">
      <alignment horizontal="right" vertical="center"/>
    </xf>
    <xf numFmtId="0" fontId="9" fillId="0" borderId="0" xfId="4" applyFont="1" applyAlignment="1">
      <alignment horizontal="center" vertical="center"/>
    </xf>
    <xf numFmtId="0" fontId="9" fillId="0" borderId="0" xfId="4" quotePrefix="1" applyFont="1" applyAlignment="1">
      <alignment horizontal="center" vertical="center"/>
    </xf>
    <xf numFmtId="0" fontId="9" fillId="0" borderId="0" xfId="4" applyFont="1" applyAlignment="1">
      <alignment horizontal="right" vertical="center"/>
    </xf>
    <xf numFmtId="0" fontId="16" fillId="0" borderId="0" xfId="4" applyFont="1" applyAlignment="1">
      <alignment horizontal="right" vertical="center"/>
    </xf>
    <xf numFmtId="0" fontId="12" fillId="0" borderId="0" xfId="4" applyFont="1" applyAlignment="1">
      <alignment horizontal="left" vertical="center"/>
    </xf>
    <xf numFmtId="0" fontId="11" fillId="0" borderId="31" xfId="4" quotePrefix="1" applyFont="1" applyBorder="1" applyAlignment="1">
      <alignment horizontal="left" vertical="center"/>
    </xf>
    <xf numFmtId="0" fontId="11" fillId="0" borderId="32" xfId="4" quotePrefix="1" applyFont="1" applyBorder="1" applyAlignment="1">
      <alignment horizontal="left" vertical="center"/>
    </xf>
    <xf numFmtId="0" fontId="11" fillId="0" borderId="27" xfId="4" applyFont="1" applyBorder="1" applyAlignment="1">
      <alignment vertical="center" textRotation="255" wrapText="1"/>
    </xf>
    <xf numFmtId="0" fontId="11" fillId="0" borderId="7" xfId="4" applyFont="1" applyBorder="1" applyAlignment="1">
      <alignment vertical="center" textRotation="255" wrapText="1"/>
    </xf>
    <xf numFmtId="38" fontId="15" fillId="0" borderId="79" xfId="2" applyFont="1" applyFill="1" applyBorder="1" applyAlignment="1">
      <alignment vertical="center"/>
    </xf>
    <xf numFmtId="38" fontId="15" fillId="0" borderId="39" xfId="2" applyFont="1" applyFill="1" applyBorder="1" applyAlignment="1">
      <alignment vertical="center"/>
    </xf>
    <xf numFmtId="38" fontId="15" fillId="0" borderId="6" xfId="2" applyFont="1" applyFill="1" applyBorder="1" applyAlignment="1">
      <alignment vertical="center"/>
    </xf>
    <xf numFmtId="38" fontId="15" fillId="0" borderId="65" xfId="2" applyFont="1" applyFill="1" applyBorder="1" applyAlignment="1">
      <alignment vertical="center"/>
    </xf>
    <xf numFmtId="0" fontId="9" fillId="0" borderId="22" xfId="4" applyFont="1" applyBorder="1" applyAlignment="1">
      <alignment horizontal="centerContinuous" vertical="center" wrapText="1"/>
    </xf>
    <xf numFmtId="0" fontId="9" fillId="0" borderId="17" xfId="4" applyFont="1" applyBorder="1" applyAlignment="1">
      <alignment horizontal="centerContinuous" vertical="center" wrapText="1"/>
    </xf>
    <xf numFmtId="0" fontId="9" fillId="0" borderId="19" xfId="4" applyFont="1" applyBorder="1" applyAlignment="1">
      <alignment horizontal="centerContinuous" vertical="center" wrapText="1"/>
    </xf>
    <xf numFmtId="0" fontId="11" fillId="0" borderId="22" xfId="4" applyFont="1" applyBorder="1" applyAlignment="1">
      <alignment horizontal="centerContinuous" vertical="center" wrapText="1"/>
    </xf>
    <xf numFmtId="0" fontId="11" fillId="0" borderId="17" xfId="4" applyFont="1" applyBorder="1" applyAlignment="1">
      <alignment horizontal="centerContinuous" vertical="center" wrapText="1"/>
    </xf>
    <xf numFmtId="0" fontId="11" fillId="0" borderId="19" xfId="4" applyFont="1" applyBorder="1" applyAlignment="1">
      <alignment horizontal="centerContinuous" vertical="center" wrapText="1"/>
    </xf>
    <xf numFmtId="0" fontId="13" fillId="0" borderId="22" xfId="4" applyFont="1" applyBorder="1" applyAlignment="1">
      <alignment horizontal="centerContinuous" shrinkToFit="1"/>
    </xf>
    <xf numFmtId="0" fontId="13" fillId="0" borderId="17" xfId="4" applyFont="1" applyBorder="1" applyAlignment="1">
      <alignment horizontal="centerContinuous" shrinkToFit="1"/>
    </xf>
    <xf numFmtId="0" fontId="25" fillId="0" borderId="19" xfId="4" applyFont="1" applyBorder="1" applyAlignment="1">
      <alignment horizontal="centerContinuous"/>
    </xf>
    <xf numFmtId="0" fontId="9" fillId="0" borderId="27" xfId="4" applyFont="1" applyBorder="1"/>
    <xf numFmtId="0" fontId="25" fillId="0" borderId="80" xfId="4" applyFont="1" applyBorder="1"/>
    <xf numFmtId="0" fontId="9" fillId="0" borderId="7" xfId="4" applyFont="1" applyBorder="1"/>
    <xf numFmtId="0" fontId="25" fillId="0" borderId="10" xfId="4" applyFont="1" applyBorder="1"/>
    <xf numFmtId="0" fontId="9" fillId="0" borderId="81" xfId="4" applyFont="1" applyBorder="1"/>
    <xf numFmtId="0" fontId="9" fillId="0" borderId="79" xfId="4" applyFont="1" applyBorder="1"/>
    <xf numFmtId="0" fontId="18" fillId="0" borderId="22" xfId="4" applyFont="1" applyBorder="1" applyAlignment="1">
      <alignment horizontal="centerContinuous" vertical="center"/>
    </xf>
    <xf numFmtId="0" fontId="18" fillId="0" borderId="17" xfId="4" applyFont="1" applyBorder="1" applyAlignment="1">
      <alignment horizontal="centerContinuous" vertical="center"/>
    </xf>
    <xf numFmtId="0" fontId="18" fillId="0" borderId="19" xfId="4" applyFont="1" applyBorder="1" applyAlignment="1">
      <alignment horizontal="centerContinuous" vertical="center"/>
    </xf>
    <xf numFmtId="0" fontId="14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4" fillId="0" borderId="0" xfId="0" quotePrefix="1" applyNumberFormat="1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176" fontId="9" fillId="0" borderId="0" xfId="0" applyNumberFormat="1" applyFont="1" applyAlignment="1">
      <alignment horizontal="center" vertical="center"/>
    </xf>
    <xf numFmtId="0" fontId="14" fillId="0" borderId="0" xfId="0" quotePrefix="1" applyFont="1" applyAlignment="1">
      <alignment horizontal="left" vertical="center"/>
    </xf>
    <xf numFmtId="0" fontId="14" fillId="0" borderId="0" xfId="0" applyFont="1" applyAlignment="1">
      <alignment vertical="center" shrinkToFit="1"/>
    </xf>
    <xf numFmtId="176" fontId="14" fillId="0" borderId="0" xfId="0" applyNumberFormat="1" applyFont="1" applyAlignment="1">
      <alignment horizontal="center" vertical="center" shrinkToFit="1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4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5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1" fillId="0" borderId="17" xfId="4" quotePrefix="1" applyFont="1" applyBorder="1" applyAlignment="1">
      <alignment horizontal="left" vertical="center" shrinkToFit="1"/>
    </xf>
    <xf numFmtId="0" fontId="11" fillId="0" borderId="18" xfId="4" quotePrefix="1" applyFont="1" applyBorder="1" applyAlignment="1">
      <alignment horizontal="left" vertical="center" shrinkToFit="1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/>
    </xf>
    <xf numFmtId="0" fontId="13" fillId="0" borderId="0" xfId="0" quotePrefix="1" applyFont="1" applyAlignment="1">
      <alignment horizontal="right"/>
    </xf>
    <xf numFmtId="0" fontId="13" fillId="0" borderId="0" xfId="0" applyFont="1" applyAlignment="1">
      <alignment horizontal="right"/>
    </xf>
    <xf numFmtId="0" fontId="11" fillId="0" borderId="22" xfId="4" applyFont="1" applyBorder="1" applyAlignment="1">
      <alignment vertical="center"/>
    </xf>
    <xf numFmtId="0" fontId="11" fillId="0" borderId="17" xfId="4" applyFont="1" applyBorder="1" applyAlignment="1">
      <alignment vertical="center"/>
    </xf>
    <xf numFmtId="0" fontId="11" fillId="0" borderId="18" xfId="4" applyFont="1" applyBorder="1" applyAlignment="1">
      <alignment vertical="center"/>
    </xf>
    <xf numFmtId="38" fontId="11" fillId="0" borderId="17" xfId="2" applyFont="1" applyFill="1" applyBorder="1" applyAlignment="1">
      <alignment horizontal="right" vertical="center"/>
    </xf>
    <xf numFmtId="0" fontId="15" fillId="0" borderId="60" xfId="4" applyFont="1" applyBorder="1" applyAlignment="1">
      <alignment horizontal="center" vertical="center"/>
    </xf>
    <xf numFmtId="0" fontId="15" fillId="0" borderId="17" xfId="4" applyFont="1" applyBorder="1" applyAlignment="1">
      <alignment horizontal="center" vertical="center"/>
    </xf>
    <xf numFmtId="38" fontId="15" fillId="0" borderId="60" xfId="2" applyFont="1" applyFill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1" fillId="0" borderId="0" xfId="4" applyFont="1" applyAlignment="1">
      <alignment horizontal="center" vertical="center"/>
    </xf>
    <xf numFmtId="0" fontId="11" fillId="0" borderId="79" xfId="4" applyFont="1" applyBorder="1" applyAlignment="1">
      <alignment horizontal="center" vertical="center"/>
    </xf>
    <xf numFmtId="38" fontId="11" fillId="0" borderId="0" xfId="2" applyFont="1" applyFill="1" applyBorder="1" applyAlignment="1">
      <alignment horizontal="center" vertical="center"/>
    </xf>
    <xf numFmtId="38" fontId="11" fillId="0" borderId="7" xfId="2" applyFont="1" applyFill="1" applyBorder="1" applyAlignment="1">
      <alignment horizontal="center" vertical="center"/>
    </xf>
    <xf numFmtId="38" fontId="11" fillId="0" borderId="79" xfId="2" applyFont="1" applyFill="1" applyBorder="1" applyAlignment="1">
      <alignment horizontal="center" vertical="center"/>
    </xf>
    <xf numFmtId="38" fontId="11" fillId="0" borderId="80" xfId="2" applyFont="1" applyFill="1" applyBorder="1" applyAlignment="1">
      <alignment horizontal="center" vertical="center"/>
    </xf>
    <xf numFmtId="0" fontId="11" fillId="0" borderId="27" xfId="4" applyFont="1" applyBorder="1" applyAlignment="1">
      <alignment horizontal="center" vertical="center"/>
    </xf>
    <xf numFmtId="0" fontId="11" fillId="0" borderId="81" xfId="4" applyFont="1" applyBorder="1" applyAlignment="1">
      <alignment horizontal="center" vertical="center"/>
    </xf>
    <xf numFmtId="0" fontId="12" fillId="0" borderId="107" xfId="4" quotePrefix="1" applyFont="1" applyBorder="1" applyAlignment="1">
      <alignment horizontal="center" vertical="center"/>
    </xf>
    <xf numFmtId="0" fontId="12" fillId="0" borderId="34" xfId="4" quotePrefix="1" applyFont="1" applyBorder="1" applyAlignment="1">
      <alignment horizontal="center" vertical="center"/>
    </xf>
    <xf numFmtId="0" fontId="12" fillId="0" borderId="52" xfId="4" quotePrefix="1" applyFont="1" applyBorder="1" applyAlignment="1">
      <alignment horizontal="center" vertical="center"/>
    </xf>
    <xf numFmtId="38" fontId="16" fillId="0" borderId="108" xfId="1" applyFont="1" applyFill="1" applyBorder="1" applyAlignment="1">
      <alignment horizontal="right" vertical="center"/>
    </xf>
    <xf numFmtId="38" fontId="16" fillId="0" borderId="32" xfId="1" applyFont="1" applyFill="1" applyBorder="1" applyAlignment="1">
      <alignment horizontal="right" vertical="center"/>
    </xf>
    <xf numFmtId="38" fontId="16" fillId="0" borderId="53" xfId="1" applyFont="1" applyFill="1" applyBorder="1" applyAlignment="1">
      <alignment horizontal="right" vertical="center"/>
    </xf>
    <xf numFmtId="38" fontId="16" fillId="0" borderId="25" xfId="1" applyFont="1" applyFill="1" applyBorder="1" applyAlignment="1">
      <alignment horizontal="right" vertical="center"/>
    </xf>
    <xf numFmtId="0" fontId="12" fillId="0" borderId="54" xfId="4" applyFont="1" applyBorder="1" applyAlignment="1">
      <alignment horizontal="left" vertical="center"/>
    </xf>
    <xf numFmtId="0" fontId="12" fillId="0" borderId="51" xfId="4" applyFont="1" applyBorder="1" applyAlignment="1">
      <alignment horizontal="left" vertical="center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10" fillId="0" borderId="55" xfId="4" applyFont="1" applyBorder="1" applyAlignment="1">
      <alignment horizontal="center"/>
    </xf>
    <xf numFmtId="0" fontId="10" fillId="0" borderId="56" xfId="4" applyFont="1" applyBorder="1" applyAlignment="1">
      <alignment horizontal="center"/>
    </xf>
    <xf numFmtId="0" fontId="10" fillId="0" borderId="57" xfId="4" applyFont="1" applyBorder="1" applyAlignment="1">
      <alignment horizontal="center"/>
    </xf>
    <xf numFmtId="38" fontId="16" fillId="0" borderId="31" xfId="1" applyFont="1" applyBorder="1" applyAlignment="1">
      <alignment horizontal="right" vertical="center"/>
    </xf>
    <xf numFmtId="38" fontId="16" fillId="0" borderId="32" xfId="1" applyFont="1" applyBorder="1" applyAlignment="1">
      <alignment horizontal="right" vertical="center"/>
    </xf>
    <xf numFmtId="38" fontId="16" fillId="0" borderId="33" xfId="1" applyFont="1" applyBorder="1" applyAlignment="1">
      <alignment horizontal="right" vertical="center"/>
    </xf>
    <xf numFmtId="38" fontId="16" fillId="0" borderId="34" xfId="1" applyFont="1" applyBorder="1" applyAlignment="1">
      <alignment horizontal="right" vertical="center"/>
    </xf>
    <xf numFmtId="0" fontId="12" fillId="0" borderId="35" xfId="4" applyFont="1" applyBorder="1" applyAlignment="1">
      <alignment horizontal="center" vertical="center"/>
    </xf>
    <xf numFmtId="0" fontId="12" fillId="0" borderId="46" xfId="4" applyFont="1" applyBorder="1" applyAlignment="1">
      <alignment horizontal="center" vertical="center"/>
    </xf>
    <xf numFmtId="0" fontId="57" fillId="0" borderId="81" xfId="4" applyFont="1" applyBorder="1" applyAlignment="1">
      <alignment horizontal="center" vertical="center" shrinkToFit="1"/>
    </xf>
    <xf numFmtId="0" fontId="57" fillId="0" borderId="79" xfId="4" applyFont="1" applyBorder="1" applyAlignment="1">
      <alignment horizontal="center" vertical="center" shrinkToFit="1"/>
    </xf>
    <xf numFmtId="0" fontId="57" fillId="0" borderId="61" xfId="4" applyFont="1" applyBorder="1" applyAlignment="1">
      <alignment horizontal="center" vertical="center" shrinkToFit="1"/>
    </xf>
    <xf numFmtId="38" fontId="11" fillId="0" borderId="39" xfId="2" applyFont="1" applyFill="1" applyBorder="1" applyAlignment="1">
      <alignment horizontal="center" vertical="center"/>
    </xf>
    <xf numFmtId="38" fontId="11" fillId="0" borderId="6" xfId="2" applyFont="1" applyFill="1" applyBorder="1" applyAlignment="1">
      <alignment horizontal="center" vertical="center"/>
    </xf>
    <xf numFmtId="38" fontId="11" fillId="0" borderId="65" xfId="2" applyFont="1" applyFill="1" applyBorder="1" applyAlignment="1">
      <alignment horizontal="center" vertical="center"/>
    </xf>
    <xf numFmtId="0" fontId="15" fillId="0" borderId="39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65" xfId="4" applyFont="1" applyBorder="1" applyAlignment="1">
      <alignment horizontal="center" vertical="center"/>
    </xf>
    <xf numFmtId="0" fontId="15" fillId="0" borderId="79" xfId="4" applyFont="1" applyBorder="1" applyAlignment="1">
      <alignment horizontal="center" vertical="center"/>
    </xf>
    <xf numFmtId="38" fontId="15" fillId="0" borderId="39" xfId="2" applyFont="1" applyFill="1" applyBorder="1" applyAlignment="1">
      <alignment horizontal="center" vertical="center"/>
    </xf>
    <xf numFmtId="38" fontId="15" fillId="0" borderId="6" xfId="2" applyFont="1" applyFill="1" applyBorder="1" applyAlignment="1">
      <alignment horizontal="center" vertical="center"/>
    </xf>
    <xf numFmtId="38" fontId="15" fillId="0" borderId="65" xfId="2" applyFont="1" applyFill="1" applyBorder="1" applyAlignment="1">
      <alignment horizontal="center" vertical="center"/>
    </xf>
    <xf numFmtId="38" fontId="15" fillId="0" borderId="79" xfId="2" applyFont="1" applyFill="1" applyBorder="1" applyAlignment="1">
      <alignment horizontal="center" vertical="center"/>
    </xf>
    <xf numFmtId="0" fontId="11" fillId="0" borderId="5" xfId="4" applyFont="1" applyBorder="1" applyAlignment="1">
      <alignment horizontal="center" vertical="center" textRotation="255" wrapText="1"/>
    </xf>
    <xf numFmtId="0" fontId="11" fillId="0" borderId="4" xfId="4" applyFont="1" applyBorder="1" applyAlignment="1">
      <alignment horizontal="center" vertical="center" textRotation="255" wrapText="1"/>
    </xf>
    <xf numFmtId="0" fontId="11" fillId="0" borderId="27" xfId="4" applyFont="1" applyBorder="1" applyAlignment="1">
      <alignment horizontal="center" vertical="center" textRotation="255" wrapText="1"/>
    </xf>
    <xf numFmtId="0" fontId="11" fillId="0" borderId="7" xfId="4" applyFont="1" applyBorder="1" applyAlignment="1">
      <alignment horizontal="center" vertical="center" textRotation="255" wrapText="1"/>
    </xf>
    <xf numFmtId="0" fontId="9" fillId="0" borderId="0" xfId="4" applyFont="1" applyAlignment="1">
      <alignment horizontal="center" vertical="center" textRotation="255"/>
    </xf>
    <xf numFmtId="0" fontId="15" fillId="0" borderId="0" xfId="4" applyFont="1" applyAlignment="1">
      <alignment horizontal="center" vertical="center"/>
    </xf>
    <xf numFmtId="38" fontId="15" fillId="0" borderId="0" xfId="2" applyFont="1" applyFill="1" applyBorder="1" applyAlignment="1">
      <alignment horizontal="right" vertical="center"/>
    </xf>
    <xf numFmtId="38" fontId="11" fillId="0" borderId="58" xfId="2" applyFont="1" applyFill="1" applyBorder="1" applyAlignment="1">
      <alignment horizontal="center" vertical="center"/>
    </xf>
    <xf numFmtId="38" fontId="11" fillId="0" borderId="59" xfId="2" applyFont="1" applyFill="1" applyBorder="1" applyAlignment="1">
      <alignment horizontal="center" vertical="center"/>
    </xf>
    <xf numFmtId="38" fontId="11" fillId="0" borderId="25" xfId="2" applyFont="1" applyFill="1" applyBorder="1" applyAlignment="1">
      <alignment horizontal="center" vertical="center"/>
    </xf>
    <xf numFmtId="0" fontId="13" fillId="0" borderId="20" xfId="4" applyFont="1" applyBorder="1" applyAlignment="1">
      <alignment horizontal="center" vertical="center"/>
    </xf>
    <xf numFmtId="0" fontId="13" fillId="0" borderId="37" xfId="4" applyFont="1" applyBorder="1" applyAlignment="1">
      <alignment horizontal="center" vertical="center"/>
    </xf>
    <xf numFmtId="0" fontId="13" fillId="0" borderId="26" xfId="4" applyFont="1" applyBorder="1" applyAlignment="1">
      <alignment horizontal="center" vertical="center"/>
    </xf>
    <xf numFmtId="0" fontId="15" fillId="0" borderId="58" xfId="4" applyFont="1" applyBorder="1" applyAlignment="1">
      <alignment horizontal="center" vertical="center"/>
    </xf>
    <xf numFmtId="0" fontId="15" fillId="0" borderId="59" xfId="4" applyFont="1" applyBorder="1" applyAlignment="1">
      <alignment horizontal="center" vertical="center"/>
    </xf>
    <xf numFmtId="0" fontId="15" fillId="0" borderId="25" xfId="4" applyFont="1" applyBorder="1" applyAlignment="1">
      <alignment horizontal="center" vertical="center"/>
    </xf>
    <xf numFmtId="38" fontId="11" fillId="0" borderId="0" xfId="2" applyFont="1" applyFill="1" applyBorder="1" applyAlignment="1">
      <alignment horizontal="right" vertical="center"/>
    </xf>
    <xf numFmtId="0" fontId="9" fillId="0" borderId="62" xfId="4" quotePrefix="1" applyFont="1" applyBorder="1" applyAlignment="1">
      <alignment horizontal="center" vertical="center" textRotation="255"/>
    </xf>
    <xf numFmtId="0" fontId="9" fillId="0" borderId="4" xfId="4" quotePrefix="1" applyFont="1" applyBorder="1" applyAlignment="1">
      <alignment horizontal="center" vertical="center" textRotation="255"/>
    </xf>
    <xf numFmtId="0" fontId="9" fillId="0" borderId="40" xfId="4" quotePrefix="1" applyFont="1" applyBorder="1" applyAlignment="1">
      <alignment horizontal="center" vertical="center" textRotation="255"/>
    </xf>
    <xf numFmtId="0" fontId="9" fillId="0" borderId="7" xfId="4" quotePrefix="1" applyFont="1" applyBorder="1" applyAlignment="1">
      <alignment horizontal="center" vertical="center" textRotation="255"/>
    </xf>
    <xf numFmtId="0" fontId="9" fillId="0" borderId="64" xfId="4" quotePrefix="1" applyFont="1" applyBorder="1" applyAlignment="1">
      <alignment horizontal="center" vertical="center" textRotation="255"/>
    </xf>
    <xf numFmtId="0" fontId="9" fillId="0" borderId="80" xfId="4" quotePrefix="1" applyFont="1" applyBorder="1" applyAlignment="1">
      <alignment horizontal="center" vertical="center" textRotation="255"/>
    </xf>
    <xf numFmtId="6" fontId="9" fillId="0" borderId="5" xfId="3" quotePrefix="1" applyFont="1" applyFill="1" applyBorder="1" applyAlignment="1">
      <alignment horizontal="center" vertical="center" textRotation="255"/>
    </xf>
    <xf numFmtId="6" fontId="9" fillId="0" borderId="4" xfId="3" quotePrefix="1" applyFont="1" applyFill="1" applyBorder="1" applyAlignment="1">
      <alignment horizontal="center" vertical="center" textRotation="255"/>
    </xf>
    <xf numFmtId="6" fontId="9" fillId="0" borderId="27" xfId="3" quotePrefix="1" applyFont="1" applyFill="1" applyBorder="1" applyAlignment="1">
      <alignment horizontal="center" vertical="center" textRotation="255"/>
    </xf>
    <xf numFmtId="6" fontId="9" fillId="0" borderId="7" xfId="3" quotePrefix="1" applyFont="1" applyFill="1" applyBorder="1" applyAlignment="1">
      <alignment horizontal="center" vertical="center" textRotation="255"/>
    </xf>
    <xf numFmtId="0" fontId="9" fillId="0" borderId="5" xfId="4" quotePrefix="1" applyFont="1" applyBorder="1" applyAlignment="1">
      <alignment horizontal="center" vertical="center" textRotation="255"/>
    </xf>
    <xf numFmtId="0" fontId="9" fillId="0" borderId="27" xfId="4" quotePrefix="1" applyFont="1" applyBorder="1" applyAlignment="1">
      <alignment horizontal="center" vertical="center" textRotation="255"/>
    </xf>
    <xf numFmtId="0" fontId="9" fillId="0" borderId="81" xfId="4" quotePrefix="1" applyFont="1" applyBorder="1" applyAlignment="1">
      <alignment horizontal="center" vertical="center" textRotation="255"/>
    </xf>
    <xf numFmtId="0" fontId="11" fillId="0" borderId="5" xfId="4" applyFont="1" applyBorder="1" applyAlignment="1">
      <alignment horizontal="left" vertical="center"/>
    </xf>
    <xf numFmtId="0" fontId="11" fillId="0" borderId="6" xfId="4" applyFont="1" applyBorder="1" applyAlignment="1">
      <alignment horizontal="left" vertical="center"/>
    </xf>
    <xf numFmtId="0" fontId="11" fillId="0" borderId="20" xfId="4" applyFont="1" applyBorder="1" applyAlignment="1">
      <alignment horizontal="left" vertical="center"/>
    </xf>
    <xf numFmtId="38" fontId="11" fillId="0" borderId="6" xfId="2" applyFont="1" applyFill="1" applyBorder="1" applyAlignment="1">
      <alignment horizontal="right" vertical="center"/>
    </xf>
    <xf numFmtId="38" fontId="15" fillId="0" borderId="39" xfId="2" applyFont="1" applyFill="1" applyBorder="1" applyAlignment="1">
      <alignment horizontal="right" vertical="center"/>
    </xf>
    <xf numFmtId="38" fontId="15" fillId="0" borderId="6" xfId="2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 textRotation="255"/>
    </xf>
    <xf numFmtId="0" fontId="11" fillId="0" borderId="9" xfId="4" quotePrefix="1" applyFont="1" applyBorder="1" applyAlignment="1">
      <alignment horizontal="center" vertical="center" textRotation="255"/>
    </xf>
    <xf numFmtId="0" fontId="11" fillId="0" borderId="63" xfId="4" quotePrefix="1" applyFont="1" applyBorder="1" applyAlignment="1">
      <alignment horizontal="center" vertical="center" textRotation="255"/>
    </xf>
    <xf numFmtId="0" fontId="11" fillId="0" borderId="10" xfId="4" quotePrefix="1" applyFont="1" applyBorder="1" applyAlignment="1">
      <alignment horizontal="center" vertical="center" textRotation="255"/>
    </xf>
    <xf numFmtId="0" fontId="11" fillId="0" borderId="5" xfId="4" quotePrefix="1" applyFont="1" applyBorder="1" applyAlignment="1">
      <alignment horizontal="center" shrinkToFit="1"/>
    </xf>
    <xf numFmtId="0" fontId="11" fillId="0" borderId="6" xfId="4" quotePrefix="1" applyFont="1" applyBorder="1" applyAlignment="1">
      <alignment horizontal="center" shrinkToFit="1"/>
    </xf>
    <xf numFmtId="0" fontId="11" fillId="0" borderId="20" xfId="4" quotePrefix="1" applyFont="1" applyBorder="1" applyAlignment="1">
      <alignment horizontal="center" shrinkToFit="1"/>
    </xf>
    <xf numFmtId="38" fontId="11" fillId="0" borderId="60" xfId="2" applyFont="1" applyFill="1" applyBorder="1" applyAlignment="1">
      <alignment horizontal="right" vertical="center" shrinkToFit="1"/>
    </xf>
    <xf numFmtId="38" fontId="11" fillId="0" borderId="17" xfId="2" applyFont="1" applyFill="1" applyBorder="1" applyAlignment="1">
      <alignment horizontal="right" vertical="center" shrinkToFit="1"/>
    </xf>
    <xf numFmtId="0" fontId="55" fillId="0" borderId="81" xfId="4" applyFont="1" applyBorder="1" applyAlignment="1">
      <alignment horizontal="center" vertical="center"/>
    </xf>
    <xf numFmtId="0" fontId="55" fillId="0" borderId="79" xfId="4" applyFont="1" applyBorder="1" applyAlignment="1">
      <alignment horizontal="center" vertical="center"/>
    </xf>
    <xf numFmtId="0" fontId="55" fillId="0" borderId="61" xfId="4" applyFont="1" applyBorder="1" applyAlignment="1">
      <alignment horizontal="center" vertical="center"/>
    </xf>
    <xf numFmtId="0" fontId="9" fillId="0" borderId="62" xfId="4" applyFont="1" applyBorder="1" applyAlignment="1">
      <alignment horizontal="center" vertical="center" textRotation="255"/>
    </xf>
    <xf numFmtId="0" fontId="9" fillId="0" borderId="6" xfId="4" applyFont="1" applyBorder="1" applyAlignment="1">
      <alignment horizontal="center" vertical="center" textRotation="255"/>
    </xf>
    <xf numFmtId="0" fontId="9" fillId="0" borderId="40" xfId="4" applyFont="1" applyBorder="1" applyAlignment="1">
      <alignment horizontal="center" vertical="center" textRotation="255"/>
    </xf>
    <xf numFmtId="0" fontId="9" fillId="0" borderId="53" xfId="4" applyFont="1" applyBorder="1" applyAlignment="1">
      <alignment horizontal="center" vertical="center" textRotation="255"/>
    </xf>
    <xf numFmtId="0" fontId="9" fillId="0" borderId="25" xfId="4" applyFont="1" applyBorder="1" applyAlignment="1">
      <alignment horizontal="center" vertical="center" textRotation="255"/>
    </xf>
    <xf numFmtId="38" fontId="11" fillId="0" borderId="94" xfId="2" applyFont="1" applyFill="1" applyBorder="1" applyAlignment="1">
      <alignment horizontal="center" vertical="center"/>
    </xf>
    <xf numFmtId="38" fontId="11" fillId="0" borderId="95" xfId="2" applyFont="1" applyFill="1" applyBorder="1" applyAlignment="1">
      <alignment horizontal="center" vertical="center"/>
    </xf>
    <xf numFmtId="0" fontId="15" fillId="0" borderId="94" xfId="4" applyFont="1" applyBorder="1" applyAlignment="1">
      <alignment horizontal="center" vertical="center"/>
    </xf>
    <xf numFmtId="0" fontId="15" fillId="0" borderId="95" xfId="4" applyFont="1" applyBorder="1" applyAlignment="1">
      <alignment horizontal="center" vertical="center"/>
    </xf>
    <xf numFmtId="38" fontId="15" fillId="0" borderId="94" xfId="2" applyFont="1" applyFill="1" applyBorder="1" applyAlignment="1">
      <alignment horizontal="right" vertical="center"/>
    </xf>
    <xf numFmtId="38" fontId="15" fillId="0" borderId="95" xfId="2" applyFont="1" applyFill="1" applyBorder="1" applyAlignment="1">
      <alignment horizontal="right" vertical="center"/>
    </xf>
    <xf numFmtId="0" fontId="10" fillId="0" borderId="11" xfId="4" quotePrefix="1" applyFont="1" applyBorder="1" applyAlignment="1">
      <alignment horizontal="left" vertical="center" wrapText="1"/>
    </xf>
    <xf numFmtId="0" fontId="10" fillId="0" borderId="73" xfId="4" quotePrefix="1" applyFont="1" applyBorder="1" applyAlignment="1">
      <alignment horizontal="left" vertical="center" wrapText="1"/>
    </xf>
    <xf numFmtId="0" fontId="9" fillId="0" borderId="4" xfId="4" applyFont="1" applyBorder="1" applyAlignment="1">
      <alignment horizontal="center" vertical="center" textRotation="255"/>
    </xf>
    <xf numFmtId="0" fontId="9" fillId="0" borderId="7" xfId="4" applyFont="1" applyBorder="1" applyAlignment="1">
      <alignment horizontal="center" vertical="center" textRotation="255"/>
    </xf>
    <xf numFmtId="0" fontId="9" fillId="0" borderId="96" xfId="4" applyFont="1" applyBorder="1" applyAlignment="1">
      <alignment horizontal="center" vertical="center" textRotation="255"/>
    </xf>
    <xf numFmtId="0" fontId="11" fillId="0" borderId="9" xfId="4" quotePrefix="1" applyFont="1" applyBorder="1" applyAlignment="1">
      <alignment horizontal="left" vertical="top" textRotation="255" shrinkToFit="1"/>
    </xf>
    <xf numFmtId="0" fontId="11" fillId="0" borderId="63" xfId="4" quotePrefix="1" applyFont="1" applyBorder="1" applyAlignment="1">
      <alignment horizontal="left" vertical="top" textRotation="255" shrinkToFit="1"/>
    </xf>
    <xf numFmtId="0" fontId="11" fillId="0" borderId="10" xfId="4" quotePrefix="1" applyFont="1" applyBorder="1" applyAlignment="1">
      <alignment horizontal="left" vertical="top" textRotation="255" shrinkToFit="1"/>
    </xf>
    <xf numFmtId="0" fontId="52" fillId="0" borderId="0" xfId="4" applyFont="1" applyAlignment="1">
      <alignment horizontal="center" vertical="center" textRotation="255"/>
    </xf>
    <xf numFmtId="38" fontId="53" fillId="0" borderId="0" xfId="2" applyFont="1" applyFill="1" applyBorder="1" applyAlignment="1">
      <alignment horizontal="right" vertical="center"/>
    </xf>
    <xf numFmtId="38" fontId="15" fillId="0" borderId="0" xfId="2" applyFont="1" applyFill="1" applyBorder="1" applyAlignment="1">
      <alignment horizontal="center" vertical="center"/>
    </xf>
    <xf numFmtId="38" fontId="15" fillId="0" borderId="17" xfId="2" applyFont="1" applyFill="1" applyBorder="1" applyAlignment="1">
      <alignment horizontal="right" vertical="center"/>
    </xf>
    <xf numFmtId="38" fontId="11" fillId="0" borderId="60" xfId="2" applyFont="1" applyFill="1" applyBorder="1" applyAlignment="1">
      <alignment horizontal="right" vertical="center"/>
    </xf>
    <xf numFmtId="0" fontId="13" fillId="0" borderId="21" xfId="4" applyFont="1" applyBorder="1" applyAlignment="1">
      <alignment horizontal="center" vertical="center"/>
    </xf>
    <xf numFmtId="0" fontId="13" fillId="0" borderId="13" xfId="4" applyFont="1" applyBorder="1" applyAlignment="1">
      <alignment horizontal="center" vertical="center"/>
    </xf>
    <xf numFmtId="0" fontId="13" fillId="0" borderId="51" xfId="4" applyFont="1" applyBorder="1" applyAlignment="1">
      <alignment horizontal="center" vertical="center"/>
    </xf>
    <xf numFmtId="0" fontId="15" fillId="0" borderId="68" xfId="4" applyFont="1" applyBorder="1" applyAlignment="1">
      <alignment horizontal="center" vertical="center"/>
    </xf>
    <xf numFmtId="0" fontId="11" fillId="0" borderId="5" xfId="4" applyFont="1" applyBorder="1" applyAlignment="1">
      <alignment horizontal="left" vertical="center" shrinkToFit="1"/>
    </xf>
    <xf numFmtId="0" fontId="11" fillId="0" borderId="6" xfId="4" applyFont="1" applyBorder="1" applyAlignment="1">
      <alignment horizontal="left" vertical="center" shrinkToFit="1"/>
    </xf>
    <xf numFmtId="0" fontId="11" fillId="0" borderId="20" xfId="4" applyFont="1" applyBorder="1" applyAlignment="1">
      <alignment horizontal="left" vertical="center" shrinkToFit="1"/>
    </xf>
    <xf numFmtId="0" fontId="11" fillId="0" borderId="22" xfId="4" quotePrefix="1" applyFont="1" applyBorder="1" applyAlignment="1">
      <alignment horizontal="left" vertical="center" shrinkToFit="1"/>
    </xf>
    <xf numFmtId="0" fontId="11" fillId="0" borderId="17" xfId="4" quotePrefix="1" applyFont="1" applyBorder="1" applyAlignment="1">
      <alignment horizontal="left" vertical="center" shrinkToFit="1"/>
    </xf>
    <xf numFmtId="0" fontId="11" fillId="0" borderId="18" xfId="4" quotePrefix="1" applyFont="1" applyBorder="1" applyAlignment="1">
      <alignment horizontal="left" vertical="center" shrinkToFit="1"/>
    </xf>
    <xf numFmtId="38" fontId="15" fillId="0" borderId="58" xfId="2" applyFont="1" applyFill="1" applyBorder="1" applyAlignment="1">
      <alignment horizontal="center" vertical="center"/>
    </xf>
    <xf numFmtId="38" fontId="15" fillId="0" borderId="59" xfId="2" applyFont="1" applyFill="1" applyBorder="1" applyAlignment="1">
      <alignment horizontal="center" vertical="center"/>
    </xf>
    <xf numFmtId="38" fontId="15" fillId="0" borderId="25" xfId="2" applyFont="1" applyFill="1" applyBorder="1" applyAlignment="1">
      <alignment horizontal="center" vertical="center"/>
    </xf>
    <xf numFmtId="0" fontId="11" fillId="0" borderId="81" xfId="4" quotePrefix="1" applyFont="1" applyBorder="1" applyAlignment="1">
      <alignment horizontal="left" vertical="center" shrinkToFit="1"/>
    </xf>
    <xf numFmtId="0" fontId="11" fillId="0" borderId="79" xfId="4" quotePrefix="1" applyFont="1" applyBorder="1" applyAlignment="1">
      <alignment horizontal="left" vertical="center" shrinkToFit="1"/>
    </xf>
    <xf numFmtId="0" fontId="11" fillId="0" borderId="61" xfId="4" quotePrefix="1" applyFont="1" applyBorder="1" applyAlignment="1">
      <alignment horizontal="left" vertical="center" shrinkToFit="1"/>
    </xf>
    <xf numFmtId="0" fontId="9" fillId="0" borderId="33" xfId="0" quotePrefix="1" applyFont="1" applyBorder="1" applyAlignment="1">
      <alignment horizontal="center" vertical="center" shrinkToFit="1"/>
    </xf>
    <xf numFmtId="0" fontId="9" fillId="0" borderId="34" xfId="0" quotePrefix="1" applyFont="1" applyBorder="1" applyAlignment="1">
      <alignment horizontal="center" vertical="center" shrinkToFit="1"/>
    </xf>
    <xf numFmtId="0" fontId="9" fillId="0" borderId="52" xfId="0" quotePrefix="1" applyFont="1" applyBorder="1" applyAlignment="1">
      <alignment horizontal="center" vertical="center" shrinkToFit="1"/>
    </xf>
    <xf numFmtId="38" fontId="11" fillId="0" borderId="39" xfId="2" applyFont="1" applyFill="1" applyBorder="1" applyAlignment="1">
      <alignment horizontal="right" vertical="center"/>
    </xf>
    <xf numFmtId="0" fontId="13" fillId="8" borderId="5" xfId="0" quotePrefix="1" applyFont="1" applyFill="1" applyBorder="1" applyAlignment="1">
      <alignment horizontal="center" vertical="center" textRotation="255" wrapText="1" shrinkToFit="1"/>
    </xf>
    <xf numFmtId="0" fontId="13" fillId="8" borderId="6" xfId="0" quotePrefix="1" applyFont="1" applyFill="1" applyBorder="1" applyAlignment="1">
      <alignment horizontal="center" vertical="center" textRotation="255" wrapText="1" shrinkToFit="1"/>
    </xf>
    <xf numFmtId="0" fontId="13" fillId="8" borderId="27" xfId="0" quotePrefix="1" applyFont="1" applyFill="1" applyBorder="1" applyAlignment="1">
      <alignment horizontal="center" vertical="center" textRotation="255" wrapText="1" shrinkToFit="1"/>
    </xf>
    <xf numFmtId="0" fontId="13" fillId="8" borderId="0" xfId="0" quotePrefix="1" applyFont="1" applyFill="1" applyBorder="1" applyAlignment="1">
      <alignment horizontal="center" vertical="center" textRotation="255" wrapText="1" shrinkToFit="1"/>
    </xf>
    <xf numFmtId="0" fontId="13" fillId="8" borderId="81" xfId="0" quotePrefix="1" applyFont="1" applyFill="1" applyBorder="1" applyAlignment="1">
      <alignment horizontal="center" vertical="center" textRotation="255" wrapText="1" shrinkToFit="1"/>
    </xf>
    <xf numFmtId="0" fontId="13" fillId="8" borderId="79" xfId="0" quotePrefix="1" applyFont="1" applyFill="1" applyBorder="1" applyAlignment="1">
      <alignment horizontal="center" vertical="center" textRotation="255" wrapText="1" shrinkToFit="1"/>
    </xf>
    <xf numFmtId="0" fontId="19" fillId="0" borderId="22" xfId="4" applyFont="1" applyBorder="1" applyAlignment="1">
      <alignment horizontal="left" vertical="center" shrinkToFit="1"/>
    </xf>
    <xf numFmtId="0" fontId="19" fillId="0" borderId="17" xfId="4" applyFont="1" applyBorder="1" applyAlignment="1">
      <alignment horizontal="left" vertical="center" shrinkToFit="1"/>
    </xf>
    <xf numFmtId="0" fontId="19" fillId="0" borderId="18" xfId="4" applyFont="1" applyBorder="1" applyAlignment="1">
      <alignment horizontal="left" vertical="center" shrinkToFit="1"/>
    </xf>
    <xf numFmtId="0" fontId="56" fillId="0" borderId="81" xfId="4" applyFont="1" applyBorder="1" applyAlignment="1">
      <alignment horizontal="center" vertical="center" shrinkToFit="1"/>
    </xf>
    <xf numFmtId="0" fontId="56" fillId="0" borderId="79" xfId="4" applyFont="1" applyBorder="1" applyAlignment="1">
      <alignment horizontal="center" vertical="center" shrinkToFit="1"/>
    </xf>
    <xf numFmtId="0" fontId="56" fillId="0" borderId="61" xfId="4" applyFont="1" applyBorder="1" applyAlignment="1">
      <alignment horizontal="center" vertical="center" shrinkToFit="1"/>
    </xf>
    <xf numFmtId="0" fontId="11" fillId="0" borderId="5" xfId="4" applyFont="1" applyBorder="1" applyAlignment="1">
      <alignment horizontal="center" shrinkToFit="1"/>
    </xf>
    <xf numFmtId="0" fontId="11" fillId="0" borderId="6" xfId="4" applyFont="1" applyBorder="1" applyAlignment="1">
      <alignment horizontal="center" shrinkToFit="1"/>
    </xf>
    <xf numFmtId="0" fontId="11" fillId="0" borderId="20" xfId="4" applyFont="1" applyBorder="1" applyAlignment="1">
      <alignment horizontal="center" shrinkToFit="1"/>
    </xf>
    <xf numFmtId="0" fontId="40" fillId="0" borderId="0" xfId="0" quotePrefix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40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36" fillId="0" borderId="0" xfId="0" applyFont="1" applyBorder="1" applyAlignment="1">
      <alignment horizontal="right"/>
    </xf>
    <xf numFmtId="0" fontId="7" fillId="0" borderId="0" xfId="0" quotePrefix="1" applyFont="1" applyAlignment="1">
      <alignment horizontal="center" vertical="center"/>
    </xf>
    <xf numFmtId="0" fontId="10" fillId="1" borderId="31" xfId="0" applyFont="1" applyFill="1" applyBorder="1" applyAlignment="1">
      <alignment horizontal="center" vertical="center" textRotation="255"/>
    </xf>
    <xf numFmtId="0" fontId="10" fillId="1" borderId="32" xfId="0" applyFont="1" applyFill="1" applyBorder="1" applyAlignment="1">
      <alignment horizontal="center" vertical="center" textRotation="255"/>
    </xf>
    <xf numFmtId="0" fontId="10" fillId="1" borderId="12" xfId="0" applyFont="1" applyFill="1" applyBorder="1" applyAlignment="1">
      <alignment horizontal="center" vertical="center" textRotation="255"/>
    </xf>
    <xf numFmtId="0" fontId="10" fillId="1" borderId="7" xfId="0" applyFont="1" applyFill="1" applyBorder="1" applyAlignment="1">
      <alignment horizontal="center" vertical="center" textRotation="255"/>
    </xf>
    <xf numFmtId="0" fontId="10" fillId="1" borderId="0" xfId="0" applyFont="1" applyFill="1" applyBorder="1" applyAlignment="1">
      <alignment horizontal="center" vertical="center" textRotation="255"/>
    </xf>
    <xf numFmtId="0" fontId="10" fillId="1" borderId="33" xfId="0" applyFont="1" applyFill="1" applyBorder="1" applyAlignment="1">
      <alignment horizontal="center" vertical="center" textRotation="255"/>
    </xf>
    <xf numFmtId="0" fontId="10" fillId="1" borderId="34" xfId="0" applyFont="1" applyFill="1" applyBorder="1" applyAlignment="1">
      <alignment horizontal="center" vertical="center" textRotation="255"/>
    </xf>
    <xf numFmtId="0" fontId="10" fillId="1" borderId="48" xfId="0" applyFont="1" applyFill="1" applyBorder="1" applyAlignment="1">
      <alignment horizontal="center" vertical="center"/>
    </xf>
    <xf numFmtId="0" fontId="10" fillId="1" borderId="49" xfId="0" applyFont="1" applyFill="1" applyBorder="1" applyAlignment="1">
      <alignment horizontal="center" vertical="center"/>
    </xf>
    <xf numFmtId="0" fontId="10" fillId="1" borderId="1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8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shrinkToFit="1"/>
    </xf>
    <xf numFmtId="0" fontId="9" fillId="0" borderId="17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81" xfId="0" applyFont="1" applyFill="1" applyBorder="1" applyAlignment="1">
      <alignment horizontal="center" vertical="center"/>
    </xf>
    <xf numFmtId="0" fontId="9" fillId="0" borderId="82" xfId="0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43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44" xfId="0" applyFont="1" applyBorder="1" applyAlignment="1">
      <alignment horizontal="center" vertical="center" shrinkToFit="1"/>
    </xf>
    <xf numFmtId="0" fontId="9" fillId="0" borderId="43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5" fillId="1" borderId="77" xfId="0" applyFont="1" applyFill="1" applyBorder="1" applyAlignment="1">
      <alignment horizontal="center" vertical="center" wrapText="1"/>
    </xf>
    <xf numFmtId="0" fontId="5" fillId="1" borderId="75" xfId="0" applyFont="1" applyFill="1" applyBorder="1" applyAlignment="1">
      <alignment horizontal="center" vertical="center" wrapText="1"/>
    </xf>
    <xf numFmtId="0" fontId="5" fillId="1" borderId="76" xfId="0" applyFont="1" applyFill="1" applyBorder="1" applyAlignment="1">
      <alignment horizontal="center" vertical="center" wrapText="1"/>
    </xf>
    <xf numFmtId="0" fontId="11" fillId="0" borderId="104" xfId="0" applyFont="1" applyBorder="1" applyAlignment="1">
      <alignment horizontal="center" vertical="center"/>
    </xf>
    <xf numFmtId="0" fontId="11" fillId="0" borderId="105" xfId="0" applyFont="1" applyBorder="1" applyAlignment="1">
      <alignment horizontal="center" vertical="center"/>
    </xf>
    <xf numFmtId="49" fontId="29" fillId="0" borderId="69" xfId="0" applyNumberFormat="1" applyFont="1" applyBorder="1" applyAlignment="1">
      <alignment horizontal="center" vertical="center"/>
    </xf>
    <xf numFmtId="49" fontId="29" fillId="0" borderId="87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horizontal="center" vertical="center"/>
    </xf>
    <xf numFmtId="49" fontId="29" fillId="0" borderId="92" xfId="0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90" xfId="0" quotePrefix="1" applyFont="1" applyBorder="1" applyAlignment="1">
      <alignment horizontal="center" vertical="center" shrinkToFit="1"/>
    </xf>
    <xf numFmtId="0" fontId="11" fillId="0" borderId="63" xfId="0" quotePrefix="1" applyFont="1" applyBorder="1" applyAlignment="1">
      <alignment horizontal="center" vertical="center" shrinkToFit="1"/>
    </xf>
    <xf numFmtId="0" fontId="33" fillId="0" borderId="0" xfId="0" quotePrefix="1" applyFont="1" applyFill="1" applyBorder="1" applyAlignment="1">
      <alignment horizontal="left" vertical="center"/>
    </xf>
    <xf numFmtId="0" fontId="10" fillId="1" borderId="102" xfId="0" applyFont="1" applyFill="1" applyBorder="1" applyAlignment="1">
      <alignment horizontal="center" vertical="center"/>
    </xf>
    <xf numFmtId="0" fontId="10" fillId="1" borderId="17" xfId="0" applyFont="1" applyFill="1" applyBorder="1" applyAlignment="1">
      <alignment horizontal="center" vertical="center"/>
    </xf>
    <xf numFmtId="0" fontId="10" fillId="1" borderId="19" xfId="0" applyFont="1" applyFill="1" applyBorder="1" applyAlignment="1">
      <alignment horizontal="center" vertical="center"/>
    </xf>
    <xf numFmtId="0" fontId="31" fillId="1" borderId="109" xfId="0" applyFont="1" applyFill="1" applyBorder="1" applyAlignment="1">
      <alignment horizontal="center" vertical="center" shrinkToFit="1"/>
    </xf>
    <xf numFmtId="0" fontId="31" fillId="1" borderId="6" xfId="0" applyFont="1" applyFill="1" applyBorder="1" applyAlignment="1">
      <alignment horizontal="center" vertical="center" shrinkToFit="1"/>
    </xf>
    <xf numFmtId="0" fontId="31" fillId="1" borderId="4" xfId="0" applyFont="1" applyFill="1" applyBorder="1" applyAlignment="1">
      <alignment horizontal="center" vertical="center" shrinkToFit="1"/>
    </xf>
    <xf numFmtId="0" fontId="31" fillId="1" borderId="33" xfId="0" applyFont="1" applyFill="1" applyBorder="1" applyAlignment="1">
      <alignment horizontal="center" vertical="center" shrinkToFit="1"/>
    </xf>
    <xf numFmtId="0" fontId="31" fillId="1" borderId="34" xfId="0" applyFont="1" applyFill="1" applyBorder="1" applyAlignment="1">
      <alignment horizontal="center" vertical="center" shrinkToFit="1"/>
    </xf>
    <xf numFmtId="0" fontId="31" fillId="1" borderId="44" xfId="0" applyFont="1" applyFill="1" applyBorder="1" applyAlignment="1">
      <alignment horizontal="center" vertical="center" shrinkToFit="1"/>
    </xf>
    <xf numFmtId="0" fontId="26" fillId="3" borderId="0" xfId="0" applyFont="1" applyFill="1" applyAlignment="1">
      <alignment horizontal="center" vertical="center"/>
    </xf>
    <xf numFmtId="0" fontId="46" fillId="9" borderId="0" xfId="0" applyFont="1" applyFill="1" applyAlignment="1">
      <alignment horizontal="center" vertical="center"/>
    </xf>
    <xf numFmtId="0" fontId="10" fillId="1" borderId="22" xfId="0" applyFont="1" applyFill="1" applyBorder="1" applyAlignment="1">
      <alignment horizontal="center" vertical="center"/>
    </xf>
    <xf numFmtId="0" fontId="6" fillId="0" borderId="0" xfId="0" quotePrefix="1" applyFont="1" applyBorder="1" applyAlignment="1">
      <alignment horizontal="center" vertical="center" wrapText="1"/>
    </xf>
    <xf numFmtId="0" fontId="11" fillId="0" borderId="0" xfId="4" quotePrefix="1" applyFont="1" applyBorder="1" applyAlignment="1">
      <alignment horizontal="right"/>
    </xf>
    <xf numFmtId="0" fontId="13" fillId="0" borderId="81" xfId="4" applyFont="1" applyBorder="1" applyAlignment="1">
      <alignment horizontal="center"/>
    </xf>
    <xf numFmtId="0" fontId="13" fillId="0" borderId="79" xfId="4" applyFont="1" applyBorder="1" applyAlignment="1">
      <alignment horizontal="center"/>
    </xf>
    <xf numFmtId="0" fontId="13" fillId="0" borderId="81" xfId="4" applyFont="1" applyBorder="1" applyAlignment="1">
      <alignment horizontal="center" shrinkToFit="1"/>
    </xf>
    <xf numFmtId="0" fontId="13" fillId="0" borderId="80" xfId="4" applyFont="1" applyBorder="1" applyAlignment="1">
      <alignment horizontal="center" shrinkToFit="1"/>
    </xf>
    <xf numFmtId="0" fontId="13" fillId="0" borderId="79" xfId="4" applyFont="1" applyBorder="1" applyAlignment="1">
      <alignment horizontal="center" shrinkToFit="1"/>
    </xf>
    <xf numFmtId="0" fontId="13" fillId="0" borderId="81" xfId="4" applyFont="1" applyBorder="1" applyAlignment="1">
      <alignment horizontal="center" vertical="center"/>
    </xf>
    <xf numFmtId="0" fontId="13" fillId="0" borderId="79" xfId="4" applyFont="1" applyBorder="1" applyAlignment="1">
      <alignment horizontal="center" vertical="center"/>
    </xf>
    <xf numFmtId="0" fontId="13" fillId="0" borderId="80" xfId="4" applyFont="1" applyBorder="1" applyAlignment="1">
      <alignment horizontal="center" vertical="center"/>
    </xf>
    <xf numFmtId="0" fontId="58" fillId="0" borderId="81" xfId="4" applyFont="1" applyBorder="1" applyAlignment="1">
      <alignment horizontal="center" vertical="center"/>
    </xf>
    <xf numFmtId="0" fontId="58" fillId="0" borderId="79" xfId="4" applyFont="1" applyBorder="1" applyAlignment="1">
      <alignment horizontal="center" vertical="center"/>
    </xf>
    <xf numFmtId="0" fontId="58" fillId="0" borderId="80" xfId="4" applyFont="1" applyBorder="1" applyAlignment="1">
      <alignment horizontal="center" vertical="center"/>
    </xf>
    <xf numFmtId="0" fontId="10" fillId="1" borderId="5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1" borderId="97" xfId="0" applyFont="1" applyFill="1" applyBorder="1" applyAlignment="1">
      <alignment horizontal="center" vertical="center"/>
    </xf>
    <xf numFmtId="0" fontId="10" fillId="1" borderId="98" xfId="0" applyFont="1" applyFill="1" applyBorder="1" applyAlignment="1">
      <alignment horizontal="center" vertical="center"/>
    </xf>
    <xf numFmtId="0" fontId="10" fillId="1" borderId="99" xfId="0" applyFont="1" applyFill="1" applyBorder="1" applyAlignment="1">
      <alignment horizontal="center" vertical="center"/>
    </xf>
    <xf numFmtId="0" fontId="10" fillId="1" borderId="100" xfId="0" applyFont="1" applyFill="1" applyBorder="1" applyAlignment="1">
      <alignment horizontal="center" vertical="center"/>
    </xf>
    <xf numFmtId="0" fontId="10" fillId="0" borderId="100" xfId="0" applyFont="1" applyFill="1" applyBorder="1" applyAlignment="1">
      <alignment horizontal="center" vertical="center"/>
    </xf>
    <xf numFmtId="0" fontId="10" fillId="0" borderId="98" xfId="0" applyFont="1" applyFill="1" applyBorder="1" applyAlignment="1">
      <alignment horizontal="center" vertical="center"/>
    </xf>
    <xf numFmtId="0" fontId="10" fillId="0" borderId="99" xfId="0" applyFont="1" applyFill="1" applyBorder="1" applyAlignment="1">
      <alignment horizontal="center" vertical="center"/>
    </xf>
    <xf numFmtId="0" fontId="12" fillId="0" borderId="98" xfId="0" applyFont="1" applyFill="1" applyBorder="1" applyAlignment="1">
      <alignment horizontal="center" vertical="center"/>
    </xf>
    <xf numFmtId="0" fontId="12" fillId="0" borderId="10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 shrinkToFit="1"/>
    </xf>
    <xf numFmtId="0" fontId="10" fillId="0" borderId="17" xfId="0" applyFont="1" applyFill="1" applyBorder="1" applyAlignment="1">
      <alignment horizontal="center" vertical="center" shrinkToFit="1"/>
    </xf>
    <xf numFmtId="0" fontId="10" fillId="0" borderId="19" xfId="0" applyFont="1" applyFill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45" fillId="0" borderId="34" xfId="0" quotePrefix="1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/>
    </xf>
    <xf numFmtId="0" fontId="14" fillId="5" borderId="38" xfId="0" quotePrefix="1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73" xfId="0" applyFont="1" applyFill="1" applyBorder="1" applyAlignment="1">
      <alignment horizontal="center" vertical="center"/>
    </xf>
    <xf numFmtId="38" fontId="15" fillId="0" borderId="5" xfId="1" applyFont="1" applyBorder="1" applyAlignment="1">
      <alignment horizontal="right"/>
    </xf>
    <xf numFmtId="38" fontId="15" fillId="0" borderId="6" xfId="1" applyFont="1" applyBorder="1" applyAlignment="1">
      <alignment horizontal="right"/>
    </xf>
    <xf numFmtId="38" fontId="15" fillId="0" borderId="27" xfId="1" applyFont="1" applyBorder="1" applyAlignment="1">
      <alignment horizontal="right"/>
    </xf>
    <xf numFmtId="38" fontId="15" fillId="0" borderId="0" xfId="1" applyFont="1" applyBorder="1" applyAlignment="1">
      <alignment horizontal="right"/>
    </xf>
    <xf numFmtId="0" fontId="13" fillId="0" borderId="45" xfId="0" applyFont="1" applyFill="1" applyBorder="1" applyAlignment="1">
      <alignment horizontal="left"/>
    </xf>
    <xf numFmtId="0" fontId="13" fillId="0" borderId="28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13" fillId="0" borderId="14" xfId="0" applyFont="1" applyFill="1" applyBorder="1" applyAlignment="1">
      <alignment horizontal="left"/>
    </xf>
    <xf numFmtId="0" fontId="11" fillId="0" borderId="79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9" fillId="0" borderId="74" xfId="0" quotePrefix="1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center" vertical="center"/>
    </xf>
    <xf numFmtId="0" fontId="9" fillId="0" borderId="76" xfId="0" applyFont="1" applyFill="1" applyBorder="1" applyAlignment="1">
      <alignment horizontal="center" vertical="center"/>
    </xf>
    <xf numFmtId="0" fontId="11" fillId="0" borderId="17" xfId="4" applyFont="1" applyBorder="1" applyAlignment="1">
      <alignment vertical="center" shrinkToFit="1"/>
    </xf>
    <xf numFmtId="0" fontId="11" fillId="0" borderId="18" xfId="4" applyFont="1" applyBorder="1" applyAlignment="1">
      <alignment vertical="center" shrinkToFit="1"/>
    </xf>
    <xf numFmtId="0" fontId="15" fillId="0" borderId="75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textRotation="255"/>
    </xf>
    <xf numFmtId="0" fontId="9" fillId="0" borderId="22" xfId="0" applyFont="1" applyFill="1" applyBorder="1" applyAlignment="1">
      <alignment horizontal="center" vertical="center" textRotation="255"/>
    </xf>
    <xf numFmtId="0" fontId="11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right"/>
    </xf>
    <xf numFmtId="0" fontId="13" fillId="0" borderId="6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0" fontId="9" fillId="8" borderId="93" xfId="0" applyFont="1" applyFill="1" applyBorder="1" applyAlignment="1">
      <alignment horizontal="center" vertical="center" textRotation="255"/>
    </xf>
    <xf numFmtId="0" fontId="9" fillId="8" borderId="8" xfId="0" applyFont="1" applyFill="1" applyBorder="1" applyAlignment="1">
      <alignment horizontal="center" vertical="center" textRotation="255"/>
    </xf>
    <xf numFmtId="0" fontId="11" fillId="0" borderId="9" xfId="0" applyFont="1" applyBorder="1" applyAlignment="1">
      <alignment horizontal="left"/>
    </xf>
    <xf numFmtId="0" fontId="15" fillId="0" borderId="5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27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3" fontId="11" fillId="0" borderId="0" xfId="0" applyNumberFormat="1" applyFont="1" applyFill="1" applyBorder="1" applyAlignment="1">
      <alignment horizontal="right" vertical="center"/>
    </xf>
    <xf numFmtId="3" fontId="11" fillId="0" borderId="1" xfId="0" applyNumberFormat="1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13" fillId="0" borderId="3" xfId="0" applyFont="1" applyFill="1" applyBorder="1" applyAlignment="1">
      <alignment horizontal="left"/>
    </xf>
    <xf numFmtId="38" fontId="28" fillId="0" borderId="72" xfId="1" applyFont="1" applyBorder="1" applyAlignment="1">
      <alignment horizontal="right"/>
    </xf>
    <xf numFmtId="38" fontId="28" fillId="0" borderId="25" xfId="1" applyFont="1" applyBorder="1" applyAlignment="1">
      <alignment horizontal="right"/>
    </xf>
    <xf numFmtId="0" fontId="12" fillId="0" borderId="71" xfId="0" quotePrefix="1" applyFont="1" applyBorder="1" applyAlignment="1">
      <alignment horizontal="center" vertical="center" shrinkToFit="1"/>
    </xf>
    <xf numFmtId="0" fontId="12" fillId="0" borderId="49" xfId="0" quotePrefix="1" applyFont="1" applyBorder="1" applyAlignment="1">
      <alignment horizontal="center" vertical="center" shrinkToFit="1"/>
    </xf>
    <xf numFmtId="0" fontId="12" fillId="0" borderId="89" xfId="0" quotePrefix="1" applyFont="1" applyBorder="1" applyAlignment="1">
      <alignment horizontal="center" vertical="center" shrinkToFit="1"/>
    </xf>
    <xf numFmtId="0" fontId="9" fillId="0" borderId="78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shrinkToFit="1"/>
    </xf>
    <xf numFmtId="0" fontId="15" fillId="0" borderId="1" xfId="0" applyFont="1" applyBorder="1" applyAlignment="1">
      <alignment horizontal="right"/>
    </xf>
    <xf numFmtId="0" fontId="15" fillId="0" borderId="2" xfId="0" applyFont="1" applyBorder="1" applyAlignment="1">
      <alignment horizontal="right"/>
    </xf>
    <xf numFmtId="0" fontId="11" fillId="0" borderId="1" xfId="0" quotePrefix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7" fillId="4" borderId="64" xfId="4" quotePrefix="1" applyFont="1" applyFill="1" applyBorder="1" applyAlignment="1">
      <alignment horizontal="center" vertical="center"/>
    </xf>
    <xf numFmtId="0" fontId="17" fillId="4" borderId="79" xfId="4" quotePrefix="1" applyFont="1" applyFill="1" applyBorder="1" applyAlignment="1">
      <alignment horizontal="center" vertical="center"/>
    </xf>
    <xf numFmtId="0" fontId="17" fillId="4" borderId="66" xfId="4" quotePrefix="1" applyFont="1" applyFill="1" applyBorder="1" applyAlignment="1">
      <alignment horizontal="center" vertical="center"/>
    </xf>
    <xf numFmtId="0" fontId="14" fillId="4" borderId="38" xfId="4" quotePrefix="1" applyFont="1" applyFill="1" applyBorder="1" applyAlignment="1">
      <alignment horizontal="center" vertical="top"/>
    </xf>
    <xf numFmtId="0" fontId="14" fillId="4" borderId="11" xfId="4" quotePrefix="1" applyFont="1" applyFill="1" applyBorder="1" applyAlignment="1">
      <alignment horizontal="center" vertical="top"/>
    </xf>
    <xf numFmtId="0" fontId="14" fillId="4" borderId="73" xfId="4" quotePrefix="1" applyFont="1" applyFill="1" applyBorder="1" applyAlignment="1">
      <alignment horizontal="center" vertical="top"/>
    </xf>
    <xf numFmtId="38" fontId="15" fillId="0" borderId="1" xfId="1" applyFont="1" applyBorder="1" applyAlignment="1">
      <alignment horizontal="right"/>
    </xf>
    <xf numFmtId="38" fontId="15" fillId="0" borderId="2" xfId="1" applyFont="1" applyBorder="1" applyAlignment="1">
      <alignment horizontal="right"/>
    </xf>
    <xf numFmtId="0" fontId="9" fillId="0" borderId="75" xfId="0" quotePrefix="1" applyFont="1" applyFill="1" applyBorder="1" applyAlignment="1">
      <alignment horizontal="center" vertical="center"/>
    </xf>
    <xf numFmtId="0" fontId="13" fillId="0" borderId="79" xfId="0" applyFont="1" applyFill="1" applyBorder="1" applyAlignment="1">
      <alignment horizontal="left"/>
    </xf>
    <xf numFmtId="177" fontId="49" fillId="0" borderId="5" xfId="0" applyNumberFormat="1" applyFont="1" applyBorder="1" applyAlignment="1">
      <alignment horizontal="right" vertical="center"/>
    </xf>
    <xf numFmtId="177" fontId="49" fillId="0" borderId="6" xfId="0" applyNumberFormat="1" applyFont="1" applyBorder="1" applyAlignment="1">
      <alignment horizontal="right" vertical="center"/>
    </xf>
    <xf numFmtId="177" fontId="49" fillId="0" borderId="43" xfId="0" applyNumberFormat="1" applyFont="1" applyBorder="1" applyAlignment="1">
      <alignment horizontal="right" vertical="center"/>
    </xf>
    <xf numFmtId="177" fontId="49" fillId="0" borderId="34" xfId="0" applyNumberFormat="1" applyFont="1" applyBorder="1" applyAlignment="1">
      <alignment horizontal="right" vertical="center"/>
    </xf>
    <xf numFmtId="0" fontId="48" fillId="0" borderId="6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 vertical="center"/>
    </xf>
    <xf numFmtId="178" fontId="49" fillId="0" borderId="6" xfId="0" applyNumberFormat="1" applyFont="1" applyBorder="1" applyAlignment="1">
      <alignment horizontal="right" vertical="center"/>
    </xf>
    <xf numFmtId="178" fontId="49" fillId="0" borderId="45" xfId="0" applyNumberFormat="1" applyFont="1" applyBorder="1" applyAlignment="1">
      <alignment horizontal="right" vertical="center"/>
    </xf>
    <xf numFmtId="178" fontId="49" fillId="0" borderId="34" xfId="0" applyNumberFormat="1" applyFont="1" applyBorder="1" applyAlignment="1">
      <alignment horizontal="right" vertical="center"/>
    </xf>
    <xf numFmtId="178" fontId="49" fillId="0" borderId="46" xfId="0" applyNumberFormat="1" applyFont="1" applyBorder="1" applyAlignment="1">
      <alignment horizontal="right" vertical="center"/>
    </xf>
    <xf numFmtId="0" fontId="9" fillId="0" borderId="71" xfId="0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49" fontId="9" fillId="0" borderId="31" xfId="0" applyNumberFormat="1" applyFont="1" applyBorder="1" applyAlignment="1">
      <alignment horizontal="center" vertical="center" shrinkToFit="1"/>
    </xf>
    <xf numFmtId="49" fontId="9" fillId="0" borderId="32" xfId="0" applyNumberFormat="1" applyFont="1" applyBorder="1" applyAlignment="1">
      <alignment horizontal="center" vertical="center" shrinkToFit="1"/>
    </xf>
    <xf numFmtId="49" fontId="9" fillId="0" borderId="35" xfId="0" applyNumberFormat="1" applyFont="1" applyBorder="1" applyAlignment="1">
      <alignment horizontal="center" vertical="center" shrinkToFit="1"/>
    </xf>
    <xf numFmtId="49" fontId="9" fillId="0" borderId="12" xfId="0" applyNumberFormat="1" applyFont="1" applyBorder="1" applyAlignment="1">
      <alignment horizontal="center" vertical="center" shrinkToFit="1"/>
    </xf>
    <xf numFmtId="49" fontId="9" fillId="0" borderId="0" xfId="0" applyNumberFormat="1" applyFont="1" applyAlignment="1">
      <alignment horizontal="center" vertical="center" shrinkToFit="1"/>
    </xf>
    <xf numFmtId="49" fontId="9" fillId="0" borderId="28" xfId="0" applyNumberFormat="1" applyFont="1" applyBorder="1" applyAlignment="1">
      <alignment horizontal="center" vertical="center" shrinkToFit="1"/>
    </xf>
    <xf numFmtId="49" fontId="9" fillId="0" borderId="33" xfId="0" applyNumberFormat="1" applyFont="1" applyBorder="1" applyAlignment="1">
      <alignment horizontal="center" vertical="center" shrinkToFit="1"/>
    </xf>
    <xf numFmtId="49" fontId="9" fillId="0" borderId="34" xfId="0" applyNumberFormat="1" applyFont="1" applyBorder="1" applyAlignment="1">
      <alignment horizontal="center" vertical="center" shrinkToFit="1"/>
    </xf>
    <xf numFmtId="49" fontId="9" fillId="0" borderId="46" xfId="0" applyNumberFormat="1" applyFont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right" shrinkToFit="1"/>
    </xf>
    <xf numFmtId="0" fontId="15" fillId="0" borderId="79" xfId="0" applyFont="1" applyFill="1" applyBorder="1" applyAlignment="1">
      <alignment horizontal="right"/>
    </xf>
    <xf numFmtId="0" fontId="9" fillId="0" borderId="83" xfId="0" quotePrefix="1" applyFont="1" applyBorder="1" applyAlignment="1">
      <alignment horizontal="center"/>
    </xf>
    <xf numFmtId="0" fontId="9" fillId="0" borderId="84" xfId="0" quotePrefix="1" applyFont="1" applyBorder="1" applyAlignment="1">
      <alignment horizontal="center"/>
    </xf>
    <xf numFmtId="49" fontId="29" fillId="0" borderId="85" xfId="0" applyNumberFormat="1" applyFont="1" applyBorder="1" applyAlignment="1">
      <alignment horizontal="center" vertical="center"/>
    </xf>
    <xf numFmtId="49" fontId="29" fillId="0" borderId="86" xfId="0" applyNumberFormat="1" applyFont="1" applyBorder="1" applyAlignment="1">
      <alignment horizontal="center" vertical="center"/>
    </xf>
    <xf numFmtId="49" fontId="29" fillId="0" borderId="84" xfId="0" applyNumberFormat="1" applyFont="1" applyBorder="1" applyAlignment="1">
      <alignment horizontal="center" vertical="center"/>
    </xf>
    <xf numFmtId="49" fontId="29" fillId="0" borderId="91" xfId="0" applyNumberFormat="1" applyFont="1" applyBorder="1" applyAlignment="1">
      <alignment horizontal="center" vertical="center"/>
    </xf>
    <xf numFmtId="0" fontId="13" fillId="0" borderId="62" xfId="0" quotePrefix="1" applyFont="1" applyFill="1" applyBorder="1" applyAlignment="1">
      <alignment horizontal="center" vertical="center" textRotation="255" wrapText="1"/>
    </xf>
    <xf numFmtId="0" fontId="13" fillId="0" borderId="6" xfId="0" quotePrefix="1" applyFont="1" applyFill="1" applyBorder="1" applyAlignment="1">
      <alignment horizontal="center" vertical="center" textRotation="255" wrapText="1"/>
    </xf>
    <xf numFmtId="0" fontId="13" fillId="0" borderId="40" xfId="0" quotePrefix="1" applyFont="1" applyFill="1" applyBorder="1" applyAlignment="1">
      <alignment horizontal="center" vertical="center" textRotation="255" wrapText="1"/>
    </xf>
    <xf numFmtId="0" fontId="13" fillId="0" borderId="0" xfId="0" quotePrefix="1" applyFont="1" applyFill="1" applyBorder="1" applyAlignment="1">
      <alignment horizontal="center" vertical="center" textRotation="255" wrapText="1"/>
    </xf>
    <xf numFmtId="0" fontId="13" fillId="0" borderId="64" xfId="0" quotePrefix="1" applyFont="1" applyFill="1" applyBorder="1" applyAlignment="1">
      <alignment horizontal="center" vertical="center" textRotation="255" wrapText="1"/>
    </xf>
    <xf numFmtId="0" fontId="13" fillId="0" borderId="79" xfId="0" quotePrefix="1" applyFont="1" applyFill="1" applyBorder="1" applyAlignment="1">
      <alignment horizontal="center" vertical="center" textRotation="255" wrapText="1"/>
    </xf>
    <xf numFmtId="38" fontId="15" fillId="0" borderId="79" xfId="1" applyFont="1" applyBorder="1" applyAlignment="1">
      <alignment horizontal="right"/>
    </xf>
    <xf numFmtId="20" fontId="9" fillId="0" borderId="32" xfId="0" applyNumberFormat="1" applyFont="1" applyBorder="1" applyAlignment="1">
      <alignment horizontal="center" vertical="center"/>
    </xf>
    <xf numFmtId="49" fontId="15" fillId="0" borderId="81" xfId="0" applyNumberFormat="1" applyFont="1" applyBorder="1" applyAlignment="1">
      <alignment horizontal="center" vertical="center"/>
    </xf>
    <xf numFmtId="49" fontId="15" fillId="0" borderId="79" xfId="0" applyNumberFormat="1" applyFont="1" applyBorder="1" applyAlignment="1">
      <alignment horizontal="center" vertical="center"/>
    </xf>
    <xf numFmtId="0" fontId="9" fillId="0" borderId="33" xfId="0" quotePrefix="1" applyFont="1" applyBorder="1" applyAlignment="1">
      <alignment horizontal="left" vertical="center" shrinkToFit="1"/>
    </xf>
    <xf numFmtId="0" fontId="9" fillId="0" borderId="34" xfId="0" quotePrefix="1" applyFont="1" applyBorder="1" applyAlignment="1">
      <alignment horizontal="left" vertical="center" shrinkToFit="1"/>
    </xf>
    <xf numFmtId="0" fontId="9" fillId="0" borderId="44" xfId="0" quotePrefix="1" applyFont="1" applyBorder="1" applyAlignment="1">
      <alignment horizontal="left" vertical="center" shrinkToFit="1"/>
    </xf>
    <xf numFmtId="49" fontId="15" fillId="0" borderId="43" xfId="0" applyNumberFormat="1" applyFont="1" applyBorder="1" applyAlignment="1">
      <alignment horizontal="center" vertical="center"/>
    </xf>
    <xf numFmtId="49" fontId="15" fillId="0" borderId="34" xfId="0" applyNumberFormat="1" applyFont="1" applyBorder="1" applyAlignment="1">
      <alignment horizontal="center" vertical="center"/>
    </xf>
    <xf numFmtId="0" fontId="9" fillId="7" borderId="55" xfId="0" quotePrefix="1" applyFont="1" applyFill="1" applyBorder="1" applyAlignment="1">
      <alignment horizontal="center" vertical="center" shrinkToFit="1"/>
    </xf>
    <xf numFmtId="0" fontId="9" fillId="7" borderId="56" xfId="0" quotePrefix="1" applyFont="1" applyFill="1" applyBorder="1" applyAlignment="1">
      <alignment horizontal="center" vertical="center" shrinkToFit="1"/>
    </xf>
    <xf numFmtId="0" fontId="9" fillId="7" borderId="88" xfId="0" quotePrefix="1" applyFont="1" applyFill="1" applyBorder="1" applyAlignment="1">
      <alignment horizontal="center" vertical="center" shrinkToFit="1"/>
    </xf>
    <xf numFmtId="0" fontId="9" fillId="0" borderId="31" xfId="0" quotePrefix="1" applyFont="1" applyBorder="1" applyAlignment="1">
      <alignment horizontal="center" vertical="center" shrinkToFit="1"/>
    </xf>
    <xf numFmtId="0" fontId="9" fillId="0" borderId="32" xfId="0" quotePrefix="1" applyFont="1" applyBorder="1" applyAlignment="1">
      <alignment horizontal="center" vertical="center" shrinkToFit="1"/>
    </xf>
    <xf numFmtId="0" fontId="9" fillId="0" borderId="54" xfId="0" quotePrefix="1" applyFont="1" applyBorder="1" applyAlignment="1">
      <alignment horizontal="center" vertical="center" shrinkToFit="1"/>
    </xf>
  </cellXfs>
  <cellStyles count="7">
    <cellStyle name="桁区切り" xfId="1" builtinId="6"/>
    <cellStyle name="桁区切り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 4" xfId="6" xr:uid="{00000000-0005-0000-0000-000006000000}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8.jpeg"/><Relationship Id="rId7" Type="http://schemas.openxmlformats.org/officeDocument/2006/relationships/image" Target="../media/image21.emf"/><Relationship Id="rId2" Type="http://schemas.openxmlformats.org/officeDocument/2006/relationships/image" Target="../media/image17.emf"/><Relationship Id="rId1" Type="http://schemas.openxmlformats.org/officeDocument/2006/relationships/image" Target="../media/image16.png"/><Relationship Id="rId6" Type="http://schemas.microsoft.com/office/2007/relationships/hdphoto" Target="../media/hdphoto1.wdp"/><Relationship Id="rId5" Type="http://schemas.openxmlformats.org/officeDocument/2006/relationships/image" Target="../media/image20.png"/><Relationship Id="rId4" Type="http://schemas.openxmlformats.org/officeDocument/2006/relationships/image" Target="../media/image19.jpeg"/><Relationship Id="rId9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</xdr:colOff>
      <xdr:row>81</xdr:row>
      <xdr:rowOff>0</xdr:rowOff>
    </xdr:from>
    <xdr:to>
      <xdr:col>28</xdr:col>
      <xdr:colOff>47625</xdr:colOff>
      <xdr:row>93</xdr:row>
      <xdr:rowOff>0</xdr:rowOff>
    </xdr:to>
    <xdr:sp macro="" textlink="">
      <xdr:nvSpPr>
        <xdr:cNvPr id="2" name="AutoShape 8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2790825" cy="22764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9525</xdr:colOff>
      <xdr:row>40</xdr:row>
      <xdr:rowOff>85725</xdr:rowOff>
    </xdr:from>
    <xdr:to>
      <xdr:col>4</xdr:col>
      <xdr:colOff>9525</xdr:colOff>
      <xdr:row>43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57150" y="7639050"/>
          <a:ext cx="600075" cy="438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豊橋駅</a:t>
          </a:r>
        </a:p>
      </xdr:txBody>
    </xdr:sp>
    <xdr:clientData/>
  </xdr:twoCellAnchor>
  <xdr:twoCellAnchor>
    <xdr:from>
      <xdr:col>8</xdr:col>
      <xdr:colOff>9525</xdr:colOff>
      <xdr:row>40</xdr:row>
      <xdr:rowOff>85725</xdr:rowOff>
    </xdr:from>
    <xdr:to>
      <xdr:col>11</xdr:col>
      <xdr:colOff>114300</xdr:colOff>
      <xdr:row>43</xdr:row>
      <xdr:rowOff>85725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457325" y="7639050"/>
          <a:ext cx="704850" cy="438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新所原駅</a:t>
          </a:r>
        </a:p>
      </xdr:txBody>
    </xdr:sp>
    <xdr:clientData/>
  </xdr:twoCellAnchor>
  <xdr:twoCellAnchor>
    <xdr:from>
      <xdr:col>14</xdr:col>
      <xdr:colOff>0</xdr:colOff>
      <xdr:row>44</xdr:row>
      <xdr:rowOff>85725</xdr:rowOff>
    </xdr:from>
    <xdr:to>
      <xdr:col>17</xdr:col>
      <xdr:colOff>123825</xdr:colOff>
      <xdr:row>46</xdr:row>
      <xdr:rowOff>152400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2647950" y="8277225"/>
          <a:ext cx="72390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東都筑駅</a:t>
          </a:r>
        </a:p>
      </xdr:txBody>
    </xdr:sp>
    <xdr:clientData/>
  </xdr:twoCellAnchor>
  <xdr:twoCellAnchor>
    <xdr:from>
      <xdr:col>18</xdr:col>
      <xdr:colOff>47625</xdr:colOff>
      <xdr:row>45</xdr:row>
      <xdr:rowOff>114300</xdr:rowOff>
    </xdr:from>
    <xdr:to>
      <xdr:col>21</xdr:col>
      <xdr:colOff>28575</xdr:colOff>
      <xdr:row>45</xdr:row>
      <xdr:rowOff>114300</xdr:rowOff>
    </xdr:to>
    <xdr:cxnSp macro="">
      <xdr:nvCxnSpPr>
        <xdr:cNvPr id="6" name="AutoShap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3495675" y="8534400"/>
          <a:ext cx="581025" cy="0"/>
        </a:xfrm>
        <a:prstGeom prst="straightConnector1">
          <a:avLst/>
        </a:prstGeom>
        <a:noFill/>
        <a:ln w="571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21</xdr:col>
      <xdr:colOff>66675</xdr:colOff>
      <xdr:row>44</xdr:row>
      <xdr:rowOff>85725</xdr:rowOff>
    </xdr:from>
    <xdr:to>
      <xdr:col>26</xdr:col>
      <xdr:colOff>66675</xdr:colOff>
      <xdr:row>46</xdr:row>
      <xdr:rowOff>133350</xdr:rowOff>
    </xdr:to>
    <xdr:sp macro="" textlink="">
      <xdr:nvSpPr>
        <xdr:cNvPr id="7" name="Rectangl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4114800" y="8277225"/>
          <a:ext cx="100012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三ケ日保養所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27</xdr:col>
          <xdr:colOff>9525</xdr:colOff>
          <xdr:row>25</xdr:row>
          <xdr:rowOff>85725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0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13</xdr:col>
      <xdr:colOff>161925</xdr:colOff>
      <xdr:row>24</xdr:row>
      <xdr:rowOff>123825</xdr:rowOff>
    </xdr:from>
    <xdr:to>
      <xdr:col>13</xdr:col>
      <xdr:colOff>161925</xdr:colOff>
      <xdr:row>24</xdr:row>
      <xdr:rowOff>123825</xdr:rowOff>
    </xdr:to>
    <xdr:cxnSp macro="">
      <xdr:nvCxnSpPr>
        <xdr:cNvPr id="8" name="AutoShap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cxnSpLocks noChangeShapeType="1"/>
        </xdr:cNvCxnSpPr>
      </xdr:nvCxnSpPr>
      <xdr:spPr bwMode="auto">
        <a:xfrm>
          <a:off x="2609850" y="447675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133350</xdr:colOff>
      <xdr:row>15</xdr:row>
      <xdr:rowOff>9525</xdr:rowOff>
    </xdr:from>
    <xdr:to>
      <xdr:col>15</xdr:col>
      <xdr:colOff>104775</xdr:colOff>
      <xdr:row>16</xdr:row>
      <xdr:rowOff>9525</xdr:rowOff>
    </xdr:to>
    <xdr:cxnSp macro="">
      <xdr:nvCxnSpPr>
        <xdr:cNvPr id="9" name="AutoShap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cxnSpLocks noChangeShapeType="1"/>
        </xdr:cNvCxnSpPr>
      </xdr:nvCxnSpPr>
      <xdr:spPr bwMode="auto">
        <a:xfrm flipV="1">
          <a:off x="2781300" y="2562225"/>
          <a:ext cx="171450" cy="2000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57150</xdr:colOff>
      <xdr:row>12</xdr:row>
      <xdr:rowOff>9525</xdr:rowOff>
    </xdr:from>
    <xdr:to>
      <xdr:col>6</xdr:col>
      <xdr:colOff>104775</xdr:colOff>
      <xdr:row>13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304800" y="1962150"/>
          <a:ext cx="847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東名高速道路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三ケ日Ｉ．Ｃ</a:t>
          </a:r>
        </a:p>
      </xdr:txBody>
    </xdr:sp>
    <xdr:clientData/>
  </xdr:twoCellAnchor>
  <xdr:twoCellAnchor>
    <xdr:from>
      <xdr:col>1</xdr:col>
      <xdr:colOff>0</xdr:colOff>
      <xdr:row>18</xdr:row>
      <xdr:rowOff>161925</xdr:rowOff>
    </xdr:from>
    <xdr:to>
      <xdr:col>3</xdr:col>
      <xdr:colOff>180975</xdr:colOff>
      <xdr:row>19</xdr:row>
      <xdr:rowOff>142875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47625" y="3314700"/>
          <a:ext cx="581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至新所原</a:t>
          </a:r>
        </a:p>
      </xdr:txBody>
    </xdr:sp>
    <xdr:clientData/>
  </xdr:twoCellAnchor>
  <xdr:twoCellAnchor>
    <xdr:from>
      <xdr:col>1</xdr:col>
      <xdr:colOff>0</xdr:colOff>
      <xdr:row>20</xdr:row>
      <xdr:rowOff>133350</xdr:rowOff>
    </xdr:from>
    <xdr:to>
      <xdr:col>5</xdr:col>
      <xdr:colOff>66675</xdr:colOff>
      <xdr:row>21</xdr:row>
      <xdr:rowOff>114300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47625" y="3686175"/>
          <a:ext cx="866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至三ヶ日町</a:t>
          </a:r>
        </a:p>
      </xdr:txBody>
    </xdr:sp>
    <xdr:clientData/>
  </xdr:twoCellAnchor>
  <xdr:twoCellAnchor>
    <xdr:from>
      <xdr:col>6</xdr:col>
      <xdr:colOff>28575</xdr:colOff>
      <xdr:row>22</xdr:row>
      <xdr:rowOff>95250</xdr:rowOff>
    </xdr:from>
    <xdr:to>
      <xdr:col>10</xdr:col>
      <xdr:colOff>190500</xdr:colOff>
      <xdr:row>24</xdr:row>
      <xdr:rowOff>38100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076325" y="4048125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至瀬戸大橋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（有料道路）</a:t>
          </a:r>
        </a:p>
      </xdr:txBody>
    </xdr:sp>
    <xdr:clientData/>
  </xdr:twoCellAnchor>
  <xdr:twoCellAnchor>
    <xdr:from>
      <xdr:col>4</xdr:col>
      <xdr:colOff>28575</xdr:colOff>
      <xdr:row>21</xdr:row>
      <xdr:rowOff>114300</xdr:rowOff>
    </xdr:from>
    <xdr:to>
      <xdr:col>7</xdr:col>
      <xdr:colOff>47625</xdr:colOff>
      <xdr:row>22</xdr:row>
      <xdr:rowOff>85725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676275" y="3867150"/>
          <a:ext cx="619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日石ＧＳ</a:t>
          </a:r>
        </a:p>
      </xdr:txBody>
    </xdr:sp>
    <xdr:clientData/>
  </xdr:twoCellAnchor>
  <xdr:twoCellAnchor>
    <xdr:from>
      <xdr:col>8</xdr:col>
      <xdr:colOff>190500</xdr:colOff>
      <xdr:row>13</xdr:row>
      <xdr:rowOff>123825</xdr:rowOff>
    </xdr:from>
    <xdr:to>
      <xdr:col>9</xdr:col>
      <xdr:colOff>123825</xdr:colOff>
      <xdr:row>14</xdr:row>
      <xdr:rowOff>114300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>
          <a:grpSpLocks/>
        </xdr:cNvGrpSpPr>
      </xdr:nvGrpSpPr>
      <xdr:grpSpPr bwMode="auto">
        <a:xfrm>
          <a:off x="1638300" y="2505075"/>
          <a:ext cx="133350" cy="190500"/>
          <a:chOff x="629" y="194"/>
          <a:chExt cx="17" cy="16"/>
        </a:xfrm>
      </xdr:grpSpPr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37" y="194"/>
            <a:ext cx="9" cy="1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17" name="AutoShap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>
            <a:cxnSpLocks noChangeShapeType="1"/>
            <a:endCxn id="16" idx="0"/>
          </xdr:cNvCxnSpPr>
        </xdr:nvCxnSpPr>
        <xdr:spPr bwMode="auto">
          <a:xfrm>
            <a:off x="629" y="195"/>
            <a:ext cx="8" cy="15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171450</xdr:colOff>
      <xdr:row>19</xdr:row>
      <xdr:rowOff>114300</xdr:rowOff>
    </xdr:from>
    <xdr:to>
      <xdr:col>7</xdr:col>
      <xdr:colOff>123825</xdr:colOff>
      <xdr:row>19</xdr:row>
      <xdr:rowOff>114300</xdr:rowOff>
    </xdr:to>
    <xdr:cxnSp macro="">
      <xdr:nvCxnSpPr>
        <xdr:cNvPr id="18" name="AutoShap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>
          <a:cxnSpLocks noChangeShapeType="1"/>
        </xdr:cNvCxnSpPr>
      </xdr:nvCxnSpPr>
      <xdr:spPr bwMode="auto">
        <a:xfrm>
          <a:off x="1219200" y="3467100"/>
          <a:ext cx="15240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171450</xdr:colOff>
      <xdr:row>19</xdr:row>
      <xdr:rowOff>95250</xdr:rowOff>
    </xdr:from>
    <xdr:to>
      <xdr:col>6</xdr:col>
      <xdr:colOff>171450</xdr:colOff>
      <xdr:row>20</xdr:row>
      <xdr:rowOff>38100</xdr:rowOff>
    </xdr:to>
    <xdr:cxnSp macro="">
      <xdr:nvCxnSpPr>
        <xdr:cNvPr id="19" name="AutoShap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>
          <a:cxnSpLocks noChangeShapeType="1"/>
        </xdr:cNvCxnSpPr>
      </xdr:nvCxnSpPr>
      <xdr:spPr bwMode="auto">
        <a:xfrm>
          <a:off x="1219200" y="3448050"/>
          <a:ext cx="0" cy="1428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66675</xdr:colOff>
      <xdr:row>20</xdr:row>
      <xdr:rowOff>19050</xdr:rowOff>
    </xdr:from>
    <xdr:to>
      <xdr:col>7</xdr:col>
      <xdr:colOff>0</xdr:colOff>
      <xdr:row>21</xdr:row>
      <xdr:rowOff>114300</xdr:rowOff>
    </xdr:to>
    <xdr:cxnSp macro="">
      <xdr:nvCxnSpPr>
        <xdr:cNvPr id="20" name="AutoShap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914400" y="3571875"/>
          <a:ext cx="333375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104775</xdr:colOff>
      <xdr:row>12</xdr:row>
      <xdr:rowOff>0</xdr:rowOff>
    </xdr:from>
    <xdr:to>
      <xdr:col>12</xdr:col>
      <xdr:colOff>76200</xdr:colOff>
      <xdr:row>12</xdr:row>
      <xdr:rowOff>9525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 flipV="1">
          <a:off x="2152650" y="1952625"/>
          <a:ext cx="1714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76200</xdr:colOff>
      <xdr:row>12</xdr:row>
      <xdr:rowOff>19050</xdr:rowOff>
    </xdr:from>
    <xdr:to>
      <xdr:col>11</xdr:col>
      <xdr:colOff>104775</xdr:colOff>
      <xdr:row>12</xdr:row>
      <xdr:rowOff>114300</xdr:rowOff>
    </xdr:to>
    <xdr:cxnSp macro="">
      <xdr:nvCxnSpPr>
        <xdr:cNvPr id="22" name="AutoShap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>
          <a:cxnSpLocks noChangeShapeType="1"/>
        </xdr:cNvCxnSpPr>
      </xdr:nvCxnSpPr>
      <xdr:spPr bwMode="auto">
        <a:xfrm flipH="1">
          <a:off x="2124075" y="1971675"/>
          <a:ext cx="28575" cy="95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19050</xdr:colOff>
      <xdr:row>9</xdr:row>
      <xdr:rowOff>28575</xdr:rowOff>
    </xdr:from>
    <xdr:to>
      <xdr:col>15</xdr:col>
      <xdr:colOff>38100</xdr:colOff>
      <xdr:row>9</xdr:row>
      <xdr:rowOff>104775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>
          <a:grpSpLocks/>
        </xdr:cNvGrpSpPr>
      </xdr:nvGrpSpPr>
      <xdr:grpSpPr bwMode="auto">
        <a:xfrm>
          <a:off x="2667000" y="1609725"/>
          <a:ext cx="219075" cy="76200"/>
          <a:chOff x="722" y="136"/>
          <a:chExt cx="23" cy="8"/>
        </a:xfrm>
      </xdr:grpSpPr>
      <xdr:cxnSp macro="">
        <xdr:nvCxnSpPr>
          <xdr:cNvPr id="24" name="AutoShap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722" y="136"/>
            <a:ext cx="10" cy="5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ChangeShapeType="1"/>
          </xdr:cNvSpPr>
        </xdr:nvSpPr>
        <xdr:spPr bwMode="auto">
          <a:xfrm>
            <a:off x="733" y="136"/>
            <a:ext cx="12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85725</xdr:colOff>
      <xdr:row>12</xdr:row>
      <xdr:rowOff>9525</xdr:rowOff>
    </xdr:from>
    <xdr:to>
      <xdr:col>19</xdr:col>
      <xdr:colOff>76200</xdr:colOff>
      <xdr:row>12</xdr:row>
      <xdr:rowOff>142875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>
          <a:grpSpLocks/>
        </xdr:cNvGrpSpPr>
      </xdr:nvGrpSpPr>
      <xdr:grpSpPr bwMode="auto">
        <a:xfrm>
          <a:off x="3533775" y="2190750"/>
          <a:ext cx="190500" cy="133350"/>
          <a:chOff x="796" y="215"/>
          <a:chExt cx="25" cy="18"/>
        </a:xfrm>
      </xdr:grpSpPr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ChangeShapeType="1"/>
          </xdr:cNvSpPr>
        </xdr:nvSpPr>
        <xdr:spPr bwMode="auto">
          <a:xfrm>
            <a:off x="796" y="215"/>
            <a:ext cx="2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28" name="AutoShap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>
            <a:cxnSpLocks noChangeShapeType="1"/>
            <a:stCxn id="27" idx="1"/>
          </xdr:cNvCxnSpPr>
        </xdr:nvCxnSpPr>
        <xdr:spPr bwMode="auto">
          <a:xfrm>
            <a:off x="820" y="215"/>
            <a:ext cx="1" cy="18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10</xdr:col>
      <xdr:colOff>28575</xdr:colOff>
      <xdr:row>13</xdr:row>
      <xdr:rowOff>95250</xdr:rowOff>
    </xdr:from>
    <xdr:to>
      <xdr:col>10</xdr:col>
      <xdr:colOff>133350</xdr:colOff>
      <xdr:row>14</xdr:row>
      <xdr:rowOff>142875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>
          <a:grpSpLocks/>
        </xdr:cNvGrpSpPr>
      </xdr:nvGrpSpPr>
      <xdr:grpSpPr bwMode="auto">
        <a:xfrm>
          <a:off x="1876425" y="2476500"/>
          <a:ext cx="104775" cy="247650"/>
          <a:chOff x="831" y="210"/>
          <a:chExt cx="15" cy="30"/>
        </a:xfrm>
      </xdr:grpSpPr>
      <xdr:cxnSp macro="">
        <xdr:nvCxnSpPr>
          <xdr:cNvPr id="30" name="AutoShap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31" y="229"/>
            <a:ext cx="0" cy="11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" name="AutoShap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32" y="240"/>
            <a:ext cx="14" cy="0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" name="AutoShap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46" y="210"/>
            <a:ext cx="0" cy="30"/>
          </a:xfrm>
          <a:prstGeom prst="straightConnector1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10</xdr:col>
      <xdr:colOff>85725</xdr:colOff>
      <xdr:row>14</xdr:row>
      <xdr:rowOff>76200</xdr:rowOff>
    </xdr:from>
    <xdr:to>
      <xdr:col>11</xdr:col>
      <xdr:colOff>123825</xdr:colOff>
      <xdr:row>14</xdr:row>
      <xdr:rowOff>76200</xdr:rowOff>
    </xdr:to>
    <xdr:cxnSp macro="">
      <xdr:nvCxnSpPr>
        <xdr:cNvPr id="33" name="AutoShap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>
          <a:cxnSpLocks noChangeShapeType="1"/>
        </xdr:cNvCxnSpPr>
      </xdr:nvCxnSpPr>
      <xdr:spPr bwMode="auto">
        <a:xfrm>
          <a:off x="1933575" y="2428875"/>
          <a:ext cx="238125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123825</xdr:colOff>
      <xdr:row>13</xdr:row>
      <xdr:rowOff>123825</xdr:rowOff>
    </xdr:from>
    <xdr:to>
      <xdr:col>14</xdr:col>
      <xdr:colOff>9525</xdr:colOff>
      <xdr:row>15</xdr:row>
      <xdr:rowOff>85725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2171700" y="2276475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はまなこ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病院</a:t>
          </a:r>
        </a:p>
      </xdr:txBody>
    </xdr:sp>
    <xdr:clientData/>
  </xdr:twoCellAnchor>
  <xdr:twoCellAnchor>
    <xdr:from>
      <xdr:col>22</xdr:col>
      <xdr:colOff>190500</xdr:colOff>
      <xdr:row>16</xdr:row>
      <xdr:rowOff>0</xdr:rowOff>
    </xdr:from>
    <xdr:to>
      <xdr:col>27</xdr:col>
      <xdr:colOff>104775</xdr:colOff>
      <xdr:row>17</xdr:row>
      <xdr:rowOff>161925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4438650" y="2752725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至浜松西Ｉ．Ｃ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（東京方面）</a:t>
          </a:r>
        </a:p>
      </xdr:txBody>
    </xdr:sp>
    <xdr:clientData/>
  </xdr:twoCellAnchor>
  <xdr:twoCellAnchor>
    <xdr:from>
      <xdr:col>15</xdr:col>
      <xdr:colOff>0</xdr:colOff>
      <xdr:row>14</xdr:row>
      <xdr:rowOff>38100</xdr:rowOff>
    </xdr:from>
    <xdr:to>
      <xdr:col>18</xdr:col>
      <xdr:colOff>0</xdr:colOff>
      <xdr:row>15</xdr:row>
      <xdr:rowOff>9525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2847975" y="2390775"/>
          <a:ext cx="6000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ﾄｯﾊﾟﾝ印刷</a:t>
          </a:r>
        </a:p>
      </xdr:txBody>
    </xdr:sp>
    <xdr:clientData/>
  </xdr:twoCellAnchor>
  <xdr:twoCellAnchor>
    <xdr:from>
      <xdr:col>24</xdr:col>
      <xdr:colOff>57150</xdr:colOff>
      <xdr:row>20</xdr:row>
      <xdr:rowOff>0</xdr:rowOff>
    </xdr:from>
    <xdr:to>
      <xdr:col>27</xdr:col>
      <xdr:colOff>9525</xdr:colOff>
      <xdr:row>20</xdr:row>
      <xdr:rowOff>142875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4705350" y="3552825"/>
          <a:ext cx="552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至細江町</a:t>
          </a:r>
        </a:p>
      </xdr:txBody>
    </xdr:sp>
    <xdr:clientData/>
  </xdr:twoCellAnchor>
  <xdr:twoCellAnchor>
    <xdr:from>
      <xdr:col>22</xdr:col>
      <xdr:colOff>161925</xdr:colOff>
      <xdr:row>22</xdr:row>
      <xdr:rowOff>66675</xdr:rowOff>
    </xdr:from>
    <xdr:to>
      <xdr:col>25</xdr:col>
      <xdr:colOff>19050</xdr:colOff>
      <xdr:row>23</xdr:row>
      <xdr:rowOff>47625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4410075" y="4019550"/>
          <a:ext cx="457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至掛川</a:t>
          </a:r>
        </a:p>
      </xdr:txBody>
    </xdr:sp>
    <xdr:clientData/>
  </xdr:twoCellAnchor>
  <xdr:twoCellAnchor>
    <xdr:from>
      <xdr:col>8</xdr:col>
      <xdr:colOff>180975</xdr:colOff>
      <xdr:row>16</xdr:row>
      <xdr:rowOff>28575</xdr:rowOff>
    </xdr:from>
    <xdr:to>
      <xdr:col>9</xdr:col>
      <xdr:colOff>76200</xdr:colOff>
      <xdr:row>16</xdr:row>
      <xdr:rowOff>114300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/>
        </xdr:cNvSpPr>
      </xdr:nvSpPr>
      <xdr:spPr bwMode="auto">
        <a:xfrm>
          <a:off x="1628775" y="2781300"/>
          <a:ext cx="95250" cy="857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9525</xdr:colOff>
      <xdr:row>10</xdr:row>
      <xdr:rowOff>152400</xdr:rowOff>
    </xdr:from>
    <xdr:to>
      <xdr:col>20</xdr:col>
      <xdr:colOff>124239</xdr:colOff>
      <xdr:row>11</xdr:row>
      <xdr:rowOff>57979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3857625" y="1704975"/>
          <a:ext cx="114714" cy="1056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38100</xdr:colOff>
      <xdr:row>6</xdr:row>
      <xdr:rowOff>152400</xdr:rowOff>
    </xdr:from>
    <xdr:to>
      <xdr:col>14</xdr:col>
      <xdr:colOff>123825</xdr:colOff>
      <xdr:row>7</xdr:row>
      <xdr:rowOff>57150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rrowheads="1"/>
        </xdr:cNvSpPr>
      </xdr:nvSpPr>
      <xdr:spPr bwMode="auto">
        <a:xfrm>
          <a:off x="2686050" y="1104900"/>
          <a:ext cx="85725" cy="104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85725</xdr:colOff>
      <xdr:row>10</xdr:row>
      <xdr:rowOff>104775</xdr:rowOff>
    </xdr:from>
    <xdr:to>
      <xdr:col>11</xdr:col>
      <xdr:colOff>180975</xdr:colOff>
      <xdr:row>11</xdr:row>
      <xdr:rowOff>9525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rrowheads="1"/>
        </xdr:cNvSpPr>
      </xdr:nvSpPr>
      <xdr:spPr bwMode="auto">
        <a:xfrm>
          <a:off x="2133600" y="1657350"/>
          <a:ext cx="95250" cy="104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33130</xdr:colOff>
      <xdr:row>1</xdr:row>
      <xdr:rowOff>161925</xdr:rowOff>
    </xdr:from>
    <xdr:to>
      <xdr:col>19</xdr:col>
      <xdr:colOff>142875</xdr:colOff>
      <xdr:row>2</xdr:row>
      <xdr:rowOff>57978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rrowheads="1"/>
        </xdr:cNvSpPr>
      </xdr:nvSpPr>
      <xdr:spPr bwMode="auto">
        <a:xfrm>
          <a:off x="3681205" y="200025"/>
          <a:ext cx="109745" cy="1246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171450</xdr:colOff>
      <xdr:row>2</xdr:row>
      <xdr:rowOff>9525</xdr:rowOff>
    </xdr:from>
    <xdr:to>
      <xdr:col>21</xdr:col>
      <xdr:colOff>9525</xdr:colOff>
      <xdr:row>2</xdr:row>
      <xdr:rowOff>9525</xdr:rowOff>
    </xdr:to>
    <xdr:cxnSp macro="">
      <xdr:nvCxnSpPr>
        <xdr:cNvPr id="44" name="AutoShap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>
          <a:cxnSpLocks noChangeShapeType="1"/>
        </xdr:cNvCxnSpPr>
      </xdr:nvCxnSpPr>
      <xdr:spPr bwMode="auto">
        <a:xfrm flipH="1">
          <a:off x="3819525" y="276225"/>
          <a:ext cx="238125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21</xdr:col>
      <xdr:colOff>19050</xdr:colOff>
      <xdr:row>1</xdr:row>
      <xdr:rowOff>142875</xdr:rowOff>
    </xdr:from>
    <xdr:to>
      <xdr:col>24</xdr:col>
      <xdr:colOff>19050</xdr:colOff>
      <xdr:row>3</xdr:row>
      <xdr:rowOff>38100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rrowheads="1"/>
        </xdr:cNvSpPr>
      </xdr:nvSpPr>
      <xdr:spPr bwMode="auto">
        <a:xfrm>
          <a:off x="4067175" y="180975"/>
          <a:ext cx="600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案内看板</a:t>
          </a:r>
        </a:p>
      </xdr:txBody>
    </xdr:sp>
    <xdr:clientData/>
  </xdr:twoCellAnchor>
  <xdr:twoCellAnchor>
    <xdr:from>
      <xdr:col>9</xdr:col>
      <xdr:colOff>95250</xdr:colOff>
      <xdr:row>21</xdr:row>
      <xdr:rowOff>114300</xdr:rowOff>
    </xdr:from>
    <xdr:to>
      <xdr:col>13</xdr:col>
      <xdr:colOff>142875</xdr:colOff>
      <xdr:row>23</xdr:row>
      <xdr:rowOff>47625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rrowheads="1"/>
        </xdr:cNvSpPr>
      </xdr:nvSpPr>
      <xdr:spPr bwMode="auto">
        <a:xfrm>
          <a:off x="1743075" y="3867150"/>
          <a:ext cx="847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天竜浜名湖鉄道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東都筑駅</a:t>
          </a:r>
        </a:p>
      </xdr:txBody>
    </xdr:sp>
    <xdr:clientData/>
  </xdr:twoCellAnchor>
  <xdr:twoCellAnchor>
    <xdr:from>
      <xdr:col>11</xdr:col>
      <xdr:colOff>76200</xdr:colOff>
      <xdr:row>20</xdr:row>
      <xdr:rowOff>0</xdr:rowOff>
    </xdr:from>
    <xdr:to>
      <xdr:col>12</xdr:col>
      <xdr:colOff>76200</xdr:colOff>
      <xdr:row>21</xdr:row>
      <xdr:rowOff>95250</xdr:rowOff>
    </xdr:to>
    <xdr:cxnSp macro="">
      <xdr:nvCxnSpPr>
        <xdr:cNvPr id="47" name="AutoShap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>
          <a:cxnSpLocks noChangeShapeType="1"/>
        </xdr:cNvCxnSpPr>
      </xdr:nvCxnSpPr>
      <xdr:spPr bwMode="auto">
        <a:xfrm flipH="1">
          <a:off x="2124075" y="3552825"/>
          <a:ext cx="200025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14</xdr:row>
      <xdr:rowOff>142875</xdr:rowOff>
    </xdr:from>
    <xdr:to>
      <xdr:col>4</xdr:col>
      <xdr:colOff>47625</xdr:colOff>
      <xdr:row>15</xdr:row>
      <xdr:rowOff>104775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rrowheads="1"/>
        </xdr:cNvSpPr>
      </xdr:nvSpPr>
      <xdr:spPr bwMode="auto">
        <a:xfrm>
          <a:off x="47625" y="2495550"/>
          <a:ext cx="647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名古屋方面</a:t>
          </a:r>
        </a:p>
      </xdr:txBody>
    </xdr:sp>
    <xdr:clientData/>
  </xdr:twoCellAnchor>
  <xdr:twoCellAnchor>
    <xdr:from>
      <xdr:col>12</xdr:col>
      <xdr:colOff>0</xdr:colOff>
      <xdr:row>23</xdr:row>
      <xdr:rowOff>133350</xdr:rowOff>
    </xdr:from>
    <xdr:to>
      <xdr:col>15</xdr:col>
      <xdr:colOff>47625</xdr:colOff>
      <xdr:row>24</xdr:row>
      <xdr:rowOff>95250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rrowheads="1"/>
        </xdr:cNvSpPr>
      </xdr:nvSpPr>
      <xdr:spPr bwMode="auto">
        <a:xfrm>
          <a:off x="2247900" y="4286250"/>
          <a:ext cx="647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ﾀｸｼｰ乗場</a:t>
          </a:r>
        </a:p>
      </xdr:txBody>
    </xdr:sp>
    <xdr:clientData/>
  </xdr:twoCellAnchor>
  <xdr:twoCellAnchor>
    <xdr:from>
      <xdr:col>20</xdr:col>
      <xdr:colOff>76200</xdr:colOff>
      <xdr:row>5</xdr:row>
      <xdr:rowOff>161925</xdr:rowOff>
    </xdr:from>
    <xdr:to>
      <xdr:col>25</xdr:col>
      <xdr:colOff>85725</xdr:colOff>
      <xdr:row>8</xdr:row>
      <xdr:rowOff>0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rrowheads="1"/>
        </xdr:cNvSpPr>
      </xdr:nvSpPr>
      <xdr:spPr bwMode="auto">
        <a:xfrm>
          <a:off x="3924300" y="914400"/>
          <a:ext cx="1009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トヨタ紡織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三ケ日保養所</a:t>
          </a:r>
        </a:p>
      </xdr:txBody>
    </xdr:sp>
    <xdr:clientData/>
  </xdr:twoCellAnchor>
  <xdr:twoCellAnchor>
    <xdr:from>
      <xdr:col>13</xdr:col>
      <xdr:colOff>142875</xdr:colOff>
      <xdr:row>20</xdr:row>
      <xdr:rowOff>47625</xdr:rowOff>
    </xdr:from>
    <xdr:to>
      <xdr:col>13</xdr:col>
      <xdr:colOff>142875</xdr:colOff>
      <xdr:row>23</xdr:row>
      <xdr:rowOff>114300</xdr:rowOff>
    </xdr:to>
    <xdr:cxnSp macro="">
      <xdr:nvCxnSpPr>
        <xdr:cNvPr id="51" name="AutoShap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CxnSpPr>
          <a:cxnSpLocks noChangeShapeType="1"/>
        </xdr:cNvCxnSpPr>
      </xdr:nvCxnSpPr>
      <xdr:spPr bwMode="auto">
        <a:xfrm>
          <a:off x="2590800" y="3600450"/>
          <a:ext cx="0" cy="6667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21</xdr:col>
      <xdr:colOff>114300</xdr:colOff>
      <xdr:row>7</xdr:row>
      <xdr:rowOff>114300</xdr:rowOff>
    </xdr:from>
    <xdr:to>
      <xdr:col>21</xdr:col>
      <xdr:colOff>114300</xdr:colOff>
      <xdr:row>13</xdr:row>
      <xdr:rowOff>47625</xdr:rowOff>
    </xdr:to>
    <xdr:cxnSp macro="">
      <xdr:nvCxnSpPr>
        <xdr:cNvPr id="52" name="AutoShap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CxnSpPr>
          <a:cxnSpLocks noChangeShapeType="1"/>
        </xdr:cNvCxnSpPr>
      </xdr:nvCxnSpPr>
      <xdr:spPr bwMode="auto">
        <a:xfrm>
          <a:off x="4162425" y="1266825"/>
          <a:ext cx="0" cy="9334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104775</xdr:colOff>
      <xdr:row>13</xdr:row>
      <xdr:rowOff>123825</xdr:rowOff>
    </xdr:from>
    <xdr:to>
      <xdr:col>5</xdr:col>
      <xdr:colOff>171450</xdr:colOff>
      <xdr:row>14</xdr:row>
      <xdr:rowOff>47625</xdr:rowOff>
    </xdr:to>
    <xdr:cxnSp macro="">
      <xdr:nvCxnSpPr>
        <xdr:cNvPr id="53" name="AutoShap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>
          <a:cxnSpLocks noChangeShapeType="1"/>
        </xdr:cNvCxnSpPr>
      </xdr:nvCxnSpPr>
      <xdr:spPr bwMode="auto">
        <a:xfrm>
          <a:off x="752475" y="2276475"/>
          <a:ext cx="266700" cy="123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29</xdr:col>
      <xdr:colOff>9525</xdr:colOff>
      <xdr:row>43</xdr:row>
      <xdr:rowOff>38100</xdr:rowOff>
    </xdr:from>
    <xdr:to>
      <xdr:col>42</xdr:col>
      <xdr:colOff>38100</xdr:colOff>
      <xdr:row>47</xdr:row>
      <xdr:rowOff>152400</xdr:rowOff>
    </xdr:to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5581650" y="8029575"/>
          <a:ext cx="2628900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三ケ日保養所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》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〒431-1402</a:t>
          </a: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静岡県浜松市北区三ヶ日町都筑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3601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053-526-0034</a:t>
          </a:r>
        </a:p>
      </xdr:txBody>
    </xdr:sp>
    <xdr:clientData/>
  </xdr:twoCellAnchor>
  <xdr:twoCellAnchor>
    <xdr:from>
      <xdr:col>42</xdr:col>
      <xdr:colOff>171450</xdr:colOff>
      <xdr:row>43</xdr:row>
      <xdr:rowOff>38100</xdr:rowOff>
    </xdr:from>
    <xdr:to>
      <xdr:col>52</xdr:col>
      <xdr:colOff>114300</xdr:colOff>
      <xdr:row>47</xdr:row>
      <xdr:rowOff>152400</xdr:rowOff>
    </xdr:to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8343900" y="8029575"/>
          <a:ext cx="1943100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ご予約・お問合せ先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》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ＴＢコーポレートサービス㈱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外線ＴＥＬ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0565-74-1187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内線ＴＥＬ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819-1101</a:t>
          </a:r>
        </a:p>
      </xdr:txBody>
    </xdr:sp>
    <xdr:clientData/>
  </xdr:twoCellAnchor>
  <xdr:twoCellAnchor>
    <xdr:from>
      <xdr:col>1</xdr:col>
      <xdr:colOff>133350</xdr:colOff>
      <xdr:row>1</xdr:row>
      <xdr:rowOff>95250</xdr:rowOff>
    </xdr:from>
    <xdr:to>
      <xdr:col>8</xdr:col>
      <xdr:colOff>104775</xdr:colOff>
      <xdr:row>4</xdr:row>
      <xdr:rowOff>104775</xdr:rowOff>
    </xdr:to>
    <xdr:sp macro="" textlink="">
      <xdr:nvSpPr>
        <xdr:cNvPr id="56" name="WordArt 5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0975" y="133350"/>
          <a:ext cx="1371600" cy="523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HG創英角ﾎﾟｯﾌﾟ体"/>
              <a:ea typeface="HG創英角ﾎﾟｯﾌﾟ体"/>
            </a:rPr>
            <a:t>案内図</a:t>
          </a:r>
        </a:p>
      </xdr:txBody>
    </xdr:sp>
    <xdr:clientData/>
  </xdr:twoCellAnchor>
  <xdr:twoCellAnchor>
    <xdr:from>
      <xdr:col>14</xdr:col>
      <xdr:colOff>19050</xdr:colOff>
      <xdr:row>9</xdr:row>
      <xdr:rowOff>114300</xdr:rowOff>
    </xdr:from>
    <xdr:to>
      <xdr:col>16</xdr:col>
      <xdr:colOff>19050</xdr:colOff>
      <xdr:row>10</xdr:row>
      <xdr:rowOff>152400</xdr:rowOff>
    </xdr:to>
    <xdr:sp macro="" textlink="">
      <xdr:nvSpPr>
        <xdr:cNvPr id="57" name="Text Box 5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2667000" y="1466850"/>
          <a:ext cx="400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右へ</a:t>
          </a:r>
        </a:p>
      </xdr:txBody>
    </xdr:sp>
    <xdr:clientData/>
  </xdr:twoCellAnchor>
  <xdr:twoCellAnchor>
    <xdr:from>
      <xdr:col>11</xdr:col>
      <xdr:colOff>114300</xdr:colOff>
      <xdr:row>12</xdr:row>
      <xdr:rowOff>57150</xdr:rowOff>
    </xdr:from>
    <xdr:to>
      <xdr:col>13</xdr:col>
      <xdr:colOff>114300</xdr:colOff>
      <xdr:row>13</xdr:row>
      <xdr:rowOff>95250</xdr:rowOff>
    </xdr:to>
    <xdr:sp macro="" textlink="">
      <xdr:nvSpPr>
        <xdr:cNvPr id="58" name="Text Box 5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2162175" y="2009775"/>
          <a:ext cx="400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右へ</a:t>
          </a:r>
        </a:p>
      </xdr:txBody>
    </xdr:sp>
    <xdr:clientData/>
  </xdr:twoCellAnchor>
  <xdr:twoCellAnchor>
    <xdr:from>
      <xdr:col>17</xdr:col>
      <xdr:colOff>28575</xdr:colOff>
      <xdr:row>11</xdr:row>
      <xdr:rowOff>114300</xdr:rowOff>
    </xdr:from>
    <xdr:to>
      <xdr:col>19</xdr:col>
      <xdr:colOff>28575</xdr:colOff>
      <xdr:row>12</xdr:row>
      <xdr:rowOff>152400</xdr:rowOff>
    </xdr:to>
    <xdr:sp macro="" textlink="">
      <xdr:nvSpPr>
        <xdr:cNvPr id="59" name="Text Box 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3276600" y="1866900"/>
          <a:ext cx="400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右へ</a:t>
          </a:r>
        </a:p>
      </xdr:txBody>
    </xdr:sp>
    <xdr:clientData/>
  </xdr:twoCellAnchor>
  <xdr:twoCellAnchor>
    <xdr:from>
      <xdr:col>7</xdr:col>
      <xdr:colOff>190500</xdr:colOff>
      <xdr:row>15</xdr:row>
      <xdr:rowOff>9525</xdr:rowOff>
    </xdr:from>
    <xdr:to>
      <xdr:col>8</xdr:col>
      <xdr:colOff>104775</xdr:colOff>
      <xdr:row>15</xdr:row>
      <xdr:rowOff>123825</xdr:rowOff>
    </xdr:to>
    <xdr:sp macro="" textlink="">
      <xdr:nvSpPr>
        <xdr:cNvPr id="60" name="AutoShape 6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rrowheads="1"/>
        </xdr:cNvSpPr>
      </xdr:nvSpPr>
      <xdr:spPr bwMode="auto">
        <a:xfrm>
          <a:off x="1438275" y="2562225"/>
          <a:ext cx="114300" cy="11430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114300</xdr:colOff>
      <xdr:row>15</xdr:row>
      <xdr:rowOff>47625</xdr:rowOff>
    </xdr:from>
    <xdr:to>
      <xdr:col>8</xdr:col>
      <xdr:colOff>66675</xdr:colOff>
      <xdr:row>15</xdr:row>
      <xdr:rowOff>104775</xdr:rowOff>
    </xdr:to>
    <xdr:cxnSp macro="">
      <xdr:nvCxnSpPr>
        <xdr:cNvPr id="61" name="AutoShape 6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>
          <a:cxnSpLocks noChangeShapeType="1"/>
        </xdr:cNvCxnSpPr>
      </xdr:nvCxnSpPr>
      <xdr:spPr bwMode="auto">
        <a:xfrm flipV="1">
          <a:off x="1362075" y="2600325"/>
          <a:ext cx="152400" cy="57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95250</xdr:colOff>
      <xdr:row>15</xdr:row>
      <xdr:rowOff>76200</xdr:rowOff>
    </xdr:from>
    <xdr:to>
      <xdr:col>10</xdr:col>
      <xdr:colOff>47625</xdr:colOff>
      <xdr:row>17</xdr:row>
      <xdr:rowOff>76200</xdr:rowOff>
    </xdr:to>
    <xdr:sp macro="" textlink="">
      <xdr:nvSpPr>
        <xdr:cNvPr id="62" name="Text Box 6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942975" y="262890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福桝屋さん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（すし・うどん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</xdr:txBody>
    </xdr:sp>
    <xdr:clientData/>
  </xdr:twoCellAnchor>
  <xdr:twoCellAnchor>
    <xdr:from>
      <xdr:col>1</xdr:col>
      <xdr:colOff>28575</xdr:colOff>
      <xdr:row>49</xdr:row>
      <xdr:rowOff>19050</xdr:rowOff>
    </xdr:from>
    <xdr:to>
      <xdr:col>27</xdr:col>
      <xdr:colOff>0</xdr:colOff>
      <xdr:row>63</xdr:row>
      <xdr:rowOff>38100</xdr:rowOff>
    </xdr:to>
    <xdr:sp macro="" textlink="">
      <xdr:nvSpPr>
        <xdr:cNvPr id="63" name="AutoShape 6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rrowheads="1"/>
        </xdr:cNvSpPr>
      </xdr:nvSpPr>
      <xdr:spPr bwMode="auto">
        <a:xfrm>
          <a:off x="76200" y="9153525"/>
          <a:ext cx="5172075" cy="21621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68</xdr:row>
          <xdr:rowOff>47625</xdr:rowOff>
        </xdr:from>
        <xdr:to>
          <xdr:col>10</xdr:col>
          <xdr:colOff>161925</xdr:colOff>
          <xdr:row>76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0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9525</xdr:colOff>
      <xdr:row>64</xdr:row>
      <xdr:rowOff>152400</xdr:rowOff>
    </xdr:from>
    <xdr:to>
      <xdr:col>26</xdr:col>
      <xdr:colOff>190500</xdr:colOff>
      <xdr:row>77</xdr:row>
      <xdr:rowOff>66675</xdr:rowOff>
    </xdr:to>
    <xdr:sp macro="" textlink="">
      <xdr:nvSpPr>
        <xdr:cNvPr id="62464" name="AutoShape 71">
          <a:extLst>
            <a:ext uri="{FF2B5EF4-FFF2-40B4-BE49-F238E27FC236}">
              <a16:creationId xmlns:a16="http://schemas.microsoft.com/office/drawing/2014/main" id="{00000000-0008-0000-0000-000000F40000}"/>
            </a:ext>
          </a:extLst>
        </xdr:cNvPr>
        <xdr:cNvSpPr>
          <a:spLocks noChangeArrowheads="1"/>
        </xdr:cNvSpPr>
      </xdr:nvSpPr>
      <xdr:spPr bwMode="auto">
        <a:xfrm>
          <a:off x="57150" y="11591925"/>
          <a:ext cx="5181600" cy="20193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81</xdr:row>
      <xdr:rowOff>9525</xdr:rowOff>
    </xdr:from>
    <xdr:to>
      <xdr:col>13</xdr:col>
      <xdr:colOff>161925</xdr:colOff>
      <xdr:row>93</xdr:row>
      <xdr:rowOff>9525</xdr:rowOff>
    </xdr:to>
    <xdr:sp macro="" textlink="">
      <xdr:nvSpPr>
        <xdr:cNvPr id="62467" name="AutoShape 72">
          <a:extLst>
            <a:ext uri="{FF2B5EF4-FFF2-40B4-BE49-F238E27FC236}">
              <a16:creationId xmlns:a16="http://schemas.microsoft.com/office/drawing/2014/main" id="{00000000-0008-0000-0000-000003F40000}"/>
            </a:ext>
          </a:extLst>
        </xdr:cNvPr>
        <xdr:cNvSpPr>
          <a:spLocks noChangeArrowheads="1"/>
        </xdr:cNvSpPr>
      </xdr:nvSpPr>
      <xdr:spPr bwMode="auto">
        <a:xfrm>
          <a:off x="47625" y="14201775"/>
          <a:ext cx="2562225" cy="22764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15</xdr:col>
      <xdr:colOff>95250</xdr:colOff>
      <xdr:row>66</xdr:row>
      <xdr:rowOff>19050</xdr:rowOff>
    </xdr:from>
    <xdr:to>
      <xdr:col>23</xdr:col>
      <xdr:colOff>0</xdr:colOff>
      <xdr:row>67</xdr:row>
      <xdr:rowOff>133350</xdr:rowOff>
    </xdr:to>
    <xdr:pic>
      <xdr:nvPicPr>
        <xdr:cNvPr id="62468" name="TB_Image" descr="別ウィンドウでイラストを表示します">
          <a:hlinkClick xmlns:r="http://schemas.openxmlformats.org/officeDocument/2006/relationships" r:id="" tooltip="閉じる"/>
          <a:extLst>
            <a:ext uri="{FF2B5EF4-FFF2-40B4-BE49-F238E27FC236}">
              <a16:creationId xmlns:a16="http://schemas.microsoft.com/office/drawing/2014/main" id="{00000000-0008-0000-0000-000004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1782425"/>
          <a:ext cx="1504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87</xdr:row>
      <xdr:rowOff>38100</xdr:rowOff>
    </xdr:from>
    <xdr:to>
      <xdr:col>12</xdr:col>
      <xdr:colOff>171450</xdr:colOff>
      <xdr:row>90</xdr:row>
      <xdr:rowOff>142875</xdr:rowOff>
    </xdr:to>
    <xdr:pic>
      <xdr:nvPicPr>
        <xdr:cNvPr id="62469" name="Picture 77" descr="コーヒーポット-1_23-160">
          <a:extLst>
            <a:ext uri="{FF2B5EF4-FFF2-40B4-BE49-F238E27FC236}">
              <a16:creationId xmlns:a16="http://schemas.microsoft.com/office/drawing/2014/main" id="{00000000-0008-0000-0000-000005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5306675"/>
          <a:ext cx="9810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8100" cmpd="dbl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80</xdr:row>
      <xdr:rowOff>38100</xdr:rowOff>
    </xdr:from>
    <xdr:to>
      <xdr:col>10</xdr:col>
      <xdr:colOff>57150</xdr:colOff>
      <xdr:row>82</xdr:row>
      <xdr:rowOff>123825</xdr:rowOff>
    </xdr:to>
    <xdr:sp macro="" textlink="">
      <xdr:nvSpPr>
        <xdr:cNvPr id="62470" name="Rectangle 78">
          <a:extLst>
            <a:ext uri="{FF2B5EF4-FFF2-40B4-BE49-F238E27FC236}">
              <a16:creationId xmlns:a16="http://schemas.microsoft.com/office/drawing/2014/main" id="{00000000-0008-0000-0000-000006F40000}"/>
            </a:ext>
          </a:extLst>
        </xdr:cNvPr>
        <xdr:cNvSpPr>
          <a:spLocks noChangeArrowheads="1"/>
        </xdr:cNvSpPr>
      </xdr:nvSpPr>
      <xdr:spPr bwMode="auto">
        <a:xfrm>
          <a:off x="666750" y="14068425"/>
          <a:ext cx="123825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≪研 修 用≫</a:t>
          </a:r>
        </a:p>
      </xdr:txBody>
    </xdr:sp>
    <xdr:clientData/>
  </xdr:twoCellAnchor>
  <xdr:twoCellAnchor editAs="oneCell">
    <xdr:from>
      <xdr:col>23</xdr:col>
      <xdr:colOff>114300</xdr:colOff>
      <xdr:row>79</xdr:row>
      <xdr:rowOff>76200</xdr:rowOff>
    </xdr:from>
    <xdr:to>
      <xdr:col>27</xdr:col>
      <xdr:colOff>47625</xdr:colOff>
      <xdr:row>84</xdr:row>
      <xdr:rowOff>0</xdr:rowOff>
    </xdr:to>
    <xdr:pic>
      <xdr:nvPicPr>
        <xdr:cNvPr id="62471" name="Picture 81" descr="http://www.sozaidas.com/sozai/010805sweets/010805sweets049-trans.png">
          <a:extLst>
            <a:ext uri="{FF2B5EF4-FFF2-40B4-BE49-F238E27FC236}">
              <a16:creationId xmlns:a16="http://schemas.microsoft.com/office/drawing/2014/main" id="{00000000-0008-0000-0000-000007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394460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80</xdr:row>
      <xdr:rowOff>38100</xdr:rowOff>
    </xdr:from>
    <xdr:to>
      <xdr:col>22</xdr:col>
      <xdr:colOff>114300</xdr:colOff>
      <xdr:row>82</xdr:row>
      <xdr:rowOff>104775</xdr:rowOff>
    </xdr:to>
    <xdr:sp macro="" textlink="">
      <xdr:nvSpPr>
        <xdr:cNvPr id="62472" name="Rectangle 84">
          <a:extLst>
            <a:ext uri="{FF2B5EF4-FFF2-40B4-BE49-F238E27FC236}">
              <a16:creationId xmlns:a16="http://schemas.microsoft.com/office/drawing/2014/main" id="{00000000-0008-0000-0000-000008F40000}"/>
            </a:ext>
          </a:extLst>
        </xdr:cNvPr>
        <xdr:cNvSpPr>
          <a:spLocks noChangeArrowheads="1"/>
        </xdr:cNvSpPr>
      </xdr:nvSpPr>
      <xdr:spPr bwMode="auto">
        <a:xfrm>
          <a:off x="3124200" y="14068425"/>
          <a:ext cx="1238250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≪ケーキ≫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134011</xdr:colOff>
          <xdr:row>48</xdr:row>
          <xdr:rowOff>104775</xdr:rowOff>
        </xdr:from>
        <xdr:to>
          <xdr:col>52</xdr:col>
          <xdr:colOff>171309</xdr:colOff>
          <xdr:row>91</xdr:row>
          <xdr:rowOff>133350</xdr:rowOff>
        </xdr:to>
        <xdr:pic>
          <xdr:nvPicPr>
            <xdr:cNvPr id="62473" name="図 62472">
              <a:extLst>
                <a:ext uri="{FF2B5EF4-FFF2-40B4-BE49-F238E27FC236}">
                  <a16:creationId xmlns:a16="http://schemas.microsoft.com/office/drawing/2014/main" id="{00000000-0008-0000-0000-000009F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館内案内!$A$1:$L$67" spid="_x0000_s6247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544211" y="9124950"/>
              <a:ext cx="4799798" cy="70770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171450</xdr:colOff>
      <xdr:row>10</xdr:row>
      <xdr:rowOff>137151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2050" cy="2804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7</xdr:col>
      <xdr:colOff>164041</xdr:colOff>
      <xdr:row>22</xdr:row>
      <xdr:rowOff>238125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"/>
          <a:ext cx="4964641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266699</xdr:rowOff>
    </xdr:from>
    <xdr:to>
      <xdr:col>7</xdr:col>
      <xdr:colOff>164175</xdr:colOff>
      <xdr:row>34</xdr:row>
      <xdr:rowOff>238199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079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19049</xdr:rowOff>
    </xdr:from>
    <xdr:to>
      <xdr:col>7</xdr:col>
      <xdr:colOff>164175</xdr:colOff>
      <xdr:row>57</xdr:row>
      <xdr:rowOff>257249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394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28574</xdr:rowOff>
    </xdr:from>
    <xdr:to>
      <xdr:col>7</xdr:col>
      <xdr:colOff>164175</xdr:colOff>
      <xdr:row>93</xdr:row>
      <xdr:rowOff>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97974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38099</xdr:rowOff>
    </xdr:from>
    <xdr:to>
      <xdr:col>7</xdr:col>
      <xdr:colOff>164175</xdr:colOff>
      <xdr:row>46</xdr:row>
      <xdr:rowOff>9599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59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9524</xdr:rowOff>
    </xdr:from>
    <xdr:to>
      <xdr:col>7</xdr:col>
      <xdr:colOff>164175</xdr:colOff>
      <xdr:row>69</xdr:row>
      <xdr:rowOff>247724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44824"/>
          <a:ext cx="4964775" cy="2905200"/>
        </a:xfrm>
        <a:prstGeom prst="rect">
          <a:avLst/>
        </a:prstGeom>
      </xdr:spPr>
    </xdr:pic>
    <xdr:clientData/>
  </xdr:twoCellAnchor>
  <xdr:twoCellAnchor>
    <xdr:from>
      <xdr:col>11</xdr:col>
      <xdr:colOff>57150</xdr:colOff>
      <xdr:row>75</xdr:row>
      <xdr:rowOff>38100</xdr:rowOff>
    </xdr:from>
    <xdr:to>
      <xdr:col>14</xdr:col>
      <xdr:colOff>76200</xdr:colOff>
      <xdr:row>76</xdr:row>
      <xdr:rowOff>263843</xdr:rowOff>
    </xdr:to>
    <xdr:sp macro="" textlink="">
      <xdr:nvSpPr>
        <xdr:cNvPr id="9" name="テキスト ボックス 1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7600950" y="20040600"/>
          <a:ext cx="2076450" cy="492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ja-JP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ja-JP" altLang="en-US" sz="2400">
              <a:solidFill>
                <a:schemeClr val="bg1"/>
              </a:solidFill>
            </a:rPr>
            <a:t>音助の里</a:t>
          </a:r>
        </a:p>
      </xdr:txBody>
    </xdr:sp>
    <xdr:clientData/>
  </xdr:twoCellAnchor>
  <xdr:twoCellAnchor>
    <xdr:from>
      <xdr:col>9</xdr:col>
      <xdr:colOff>66675</xdr:colOff>
      <xdr:row>78</xdr:row>
      <xdr:rowOff>47625</xdr:rowOff>
    </xdr:from>
    <xdr:to>
      <xdr:col>13</xdr:col>
      <xdr:colOff>328612</xdr:colOff>
      <xdr:row>80</xdr:row>
      <xdr:rowOff>140037</xdr:rowOff>
    </xdr:to>
    <xdr:sp macro="" textlink="">
      <xdr:nvSpPr>
        <xdr:cNvPr id="10" name="テキスト ボックス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6238875" y="20850225"/>
          <a:ext cx="3005137" cy="62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ja-JP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ＭＳ Ｐゴシック" panose="020B0600070205080204" pitchFamily="50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ja-JP" altLang="en-US" sz="1600">
              <a:solidFill>
                <a:schemeClr val="bg1"/>
              </a:solidFill>
            </a:rPr>
            <a:t>トヨタ紡織（株）</a:t>
          </a:r>
          <a:endParaRPr lang="en-US" altLang="ja-JP" sz="1600">
            <a:solidFill>
              <a:schemeClr val="bg1"/>
            </a:solidFill>
          </a:endParaRPr>
        </a:p>
        <a:p>
          <a:pPr eaLnBrk="1" hangingPunct="1">
            <a:spcBef>
              <a:spcPct val="0"/>
            </a:spcBef>
            <a:buFontTx/>
            <a:buNone/>
          </a:pPr>
          <a:r>
            <a:rPr lang="ja-JP" altLang="en-US" sz="1600">
              <a:solidFill>
                <a:schemeClr val="bg1"/>
              </a:solidFill>
            </a:rPr>
            <a:t>三ケ日保養所</a:t>
          </a:r>
        </a:p>
      </xdr:txBody>
    </xdr:sp>
    <xdr:clientData/>
  </xdr:twoCellAnchor>
  <xdr:twoCellAnchor editAs="oneCell">
    <xdr:from>
      <xdr:col>0</xdr:col>
      <xdr:colOff>0</xdr:colOff>
      <xdr:row>70</xdr:row>
      <xdr:rowOff>190501</xdr:rowOff>
    </xdr:from>
    <xdr:to>
      <xdr:col>7</xdr:col>
      <xdr:colOff>161925</xdr:colOff>
      <xdr:row>81</xdr:row>
      <xdr:rowOff>47644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859501"/>
          <a:ext cx="4962525" cy="2790843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5</xdr:row>
      <xdr:rowOff>57150</xdr:rowOff>
    </xdr:from>
    <xdr:to>
      <xdr:col>6</xdr:col>
      <xdr:colOff>38100</xdr:colOff>
      <xdr:row>6</xdr:row>
      <xdr:rowOff>19050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133475" y="1390650"/>
          <a:ext cx="3019425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～高速道路下りてから保養所まで～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104775</xdr:colOff>
      <xdr:row>12</xdr:row>
      <xdr:rowOff>0</xdr:rowOff>
    </xdr:from>
    <xdr:to>
      <xdr:col>30</xdr:col>
      <xdr:colOff>200025</xdr:colOff>
      <xdr:row>12</xdr:row>
      <xdr:rowOff>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6315075" y="234315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8</xdr:row>
      <xdr:rowOff>57150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8486775" y="1247775"/>
          <a:ext cx="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33</xdr:col>
      <xdr:colOff>133350</xdr:colOff>
      <xdr:row>12</xdr:row>
      <xdr:rowOff>0</xdr:rowOff>
    </xdr:from>
    <xdr:to>
      <xdr:col>34</xdr:col>
      <xdr:colOff>47625</xdr:colOff>
      <xdr:row>12</xdr:row>
      <xdr:rowOff>0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6943725" y="234315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19" name="Rectangle 3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0" name="Rectangle 3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2" name="Rectangle 3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3" name="Rectangle 39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4" name="Rectangle 3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5" name="Rectangle 3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42</xdr:row>
      <xdr:rowOff>0</xdr:rowOff>
    </xdr:from>
    <xdr:to>
      <xdr:col>3</xdr:col>
      <xdr:colOff>257175</xdr:colOff>
      <xdr:row>42</xdr:row>
      <xdr:rowOff>0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/>
        </xdr:cNvSpPr>
      </xdr:nvSpPr>
      <xdr:spPr bwMode="auto">
        <a:xfrm>
          <a:off x="447675" y="84391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7" name="Rectangle 3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29" name="Rectangle 3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30" name="Rectangle 3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42</xdr:row>
      <xdr:rowOff>0</xdr:rowOff>
    </xdr:from>
    <xdr:to>
      <xdr:col>3</xdr:col>
      <xdr:colOff>257175</xdr:colOff>
      <xdr:row>42</xdr:row>
      <xdr:rowOff>0</xdr:rowOff>
    </xdr:to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447675" y="84391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32" name="Rectangle 3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33" name="Rectangle 3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36</xdr:row>
      <xdr:rowOff>0</xdr:rowOff>
    </xdr:from>
    <xdr:to>
      <xdr:col>3</xdr:col>
      <xdr:colOff>257175</xdr:colOff>
      <xdr:row>36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447675" y="74390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30</xdr:col>
      <xdr:colOff>214312</xdr:colOff>
      <xdr:row>66</xdr:row>
      <xdr:rowOff>173831</xdr:rowOff>
    </xdr:from>
    <xdr:to>
      <xdr:col>32</xdr:col>
      <xdr:colOff>2</xdr:colOff>
      <xdr:row>68</xdr:row>
      <xdr:rowOff>4762</xdr:rowOff>
    </xdr:to>
    <xdr:cxnSp macro="">
      <xdr:nvCxnSpPr>
        <xdr:cNvPr id="40" name="直線コネクタ 1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CxnSpPr>
          <a:cxnSpLocks noChangeShapeType="1"/>
        </xdr:cNvCxnSpPr>
      </xdr:nvCxnSpPr>
      <xdr:spPr bwMode="auto">
        <a:xfrm flipH="1">
          <a:off x="6619875" y="13187362"/>
          <a:ext cx="250033" cy="235744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44" name="Rectangle 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/>
        </xdr:cNvSpPr>
      </xdr:nvSpPr>
      <xdr:spPr bwMode="auto">
        <a:xfrm>
          <a:off x="8867775" y="327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12</xdr:row>
      <xdr:rowOff>0</xdr:rowOff>
    </xdr:from>
    <xdr:to>
      <xdr:col>29</xdr:col>
      <xdr:colOff>200025</xdr:colOff>
      <xdr:row>12</xdr:row>
      <xdr:rowOff>0</xdr:rowOff>
    </xdr:to>
    <xdr:sp macro="" textlink="">
      <xdr:nvSpPr>
        <xdr:cNvPr id="50" name="Rectangle 6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rrowheads="1"/>
        </xdr:cNvSpPr>
      </xdr:nvSpPr>
      <xdr:spPr bwMode="auto">
        <a:xfrm>
          <a:off x="6600825" y="38576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12</xdr:row>
      <xdr:rowOff>0</xdr:rowOff>
    </xdr:from>
    <xdr:to>
      <xdr:col>27</xdr:col>
      <xdr:colOff>28575</xdr:colOff>
      <xdr:row>12</xdr:row>
      <xdr:rowOff>0</xdr:rowOff>
    </xdr:to>
    <xdr:sp macro="" textlink="">
      <xdr:nvSpPr>
        <xdr:cNvPr id="51" name="Rectangle 8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rrowheads="1"/>
        </xdr:cNvSpPr>
      </xdr:nvSpPr>
      <xdr:spPr bwMode="auto">
        <a:xfrm>
          <a:off x="6000750" y="3857625"/>
          <a:ext cx="200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12</xdr:row>
      <xdr:rowOff>0</xdr:rowOff>
    </xdr:from>
    <xdr:to>
      <xdr:col>33</xdr:col>
      <xdr:colOff>47625</xdr:colOff>
      <xdr:row>12</xdr:row>
      <xdr:rowOff>0</xdr:rowOff>
    </xdr:to>
    <xdr:sp macro="" textlink="">
      <xdr:nvSpPr>
        <xdr:cNvPr id="52" name="Rectangle 9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7324725" y="38576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9</xdr:row>
      <xdr:rowOff>0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1943100" y="2990850"/>
          <a:ext cx="1714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75" name="Rectangle 2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rrowheads="1"/>
        </xdr:cNvSpPr>
      </xdr:nvSpPr>
      <xdr:spPr bwMode="auto">
        <a:xfrm>
          <a:off x="8915400" y="327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9</xdr:row>
      <xdr:rowOff>0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43100" y="2990850"/>
          <a:ext cx="1714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0</xdr:colOff>
      <xdr:row>66</xdr:row>
      <xdr:rowOff>173831</xdr:rowOff>
    </xdr:from>
    <xdr:to>
      <xdr:col>35</xdr:col>
      <xdr:colOff>35720</xdr:colOff>
      <xdr:row>68</xdr:row>
      <xdr:rowOff>4762</xdr:rowOff>
    </xdr:to>
    <xdr:cxnSp macro="">
      <xdr:nvCxnSpPr>
        <xdr:cNvPr id="54" name="直線コネクタ 12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CxnSpPr>
          <a:cxnSpLocks noChangeShapeType="1"/>
        </xdr:cNvCxnSpPr>
      </xdr:nvCxnSpPr>
      <xdr:spPr bwMode="auto">
        <a:xfrm flipH="1">
          <a:off x="7298531" y="13187362"/>
          <a:ext cx="250033" cy="235744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61" name="Rectangle 2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/>
        </xdr:cNvSpPr>
      </xdr:nvSpPr>
      <xdr:spPr bwMode="auto">
        <a:xfrm>
          <a:off x="8915400" y="778192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12</xdr:row>
      <xdr:rowOff>0</xdr:rowOff>
    </xdr:from>
    <xdr:to>
      <xdr:col>29</xdr:col>
      <xdr:colOff>200025</xdr:colOff>
      <xdr:row>12</xdr:row>
      <xdr:rowOff>0</xdr:rowOff>
    </xdr:to>
    <xdr:sp macro="" textlink="">
      <xdr:nvSpPr>
        <xdr:cNvPr id="66" name="Rectangle 6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6600825" y="836295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12</xdr:row>
      <xdr:rowOff>0</xdr:rowOff>
    </xdr:from>
    <xdr:to>
      <xdr:col>27</xdr:col>
      <xdr:colOff>28575</xdr:colOff>
      <xdr:row>12</xdr:row>
      <xdr:rowOff>0</xdr:rowOff>
    </xdr:to>
    <xdr:sp macro="" textlink="">
      <xdr:nvSpPr>
        <xdr:cNvPr id="67" name="Rectangle 8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/>
        </xdr:cNvSpPr>
      </xdr:nvSpPr>
      <xdr:spPr bwMode="auto">
        <a:xfrm>
          <a:off x="6000750" y="8362950"/>
          <a:ext cx="200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12</xdr:row>
      <xdr:rowOff>0</xdr:rowOff>
    </xdr:from>
    <xdr:to>
      <xdr:col>33</xdr:col>
      <xdr:colOff>47625</xdr:colOff>
      <xdr:row>12</xdr:row>
      <xdr:rowOff>0</xdr:rowOff>
    </xdr:to>
    <xdr:sp macro="" textlink="">
      <xdr:nvSpPr>
        <xdr:cNvPr id="68" name="Rectangle 9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/>
        </xdr:cNvSpPr>
      </xdr:nvSpPr>
      <xdr:spPr bwMode="auto">
        <a:xfrm>
          <a:off x="7372350" y="836295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12</xdr:row>
      <xdr:rowOff>0</xdr:rowOff>
    </xdr:from>
    <xdr:to>
      <xdr:col>35</xdr:col>
      <xdr:colOff>190500</xdr:colOff>
      <xdr:row>12</xdr:row>
      <xdr:rowOff>0</xdr:rowOff>
    </xdr:to>
    <xdr:sp macro="" textlink="">
      <xdr:nvSpPr>
        <xdr:cNvPr id="69" name="Rectangle 10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rrowheads="1"/>
        </xdr:cNvSpPr>
      </xdr:nvSpPr>
      <xdr:spPr bwMode="auto">
        <a:xfrm>
          <a:off x="7962900" y="836295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15</xdr:row>
      <xdr:rowOff>104775</xdr:rowOff>
    </xdr:to>
    <xdr:sp macro="" textlink="">
      <xdr:nvSpPr>
        <xdr:cNvPr id="71" name="Rectangle 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rrowheads="1"/>
        </xdr:cNvSpPr>
      </xdr:nvSpPr>
      <xdr:spPr bwMode="auto">
        <a:xfrm>
          <a:off x="8915400" y="8343900"/>
          <a:ext cx="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26</xdr:col>
      <xdr:colOff>114300</xdr:colOff>
      <xdr:row>12</xdr:row>
      <xdr:rowOff>0</xdr:rowOff>
    </xdr:from>
    <xdr:to>
      <xdr:col>27</xdr:col>
      <xdr:colOff>28575</xdr:colOff>
      <xdr:row>12</xdr:row>
      <xdr:rowOff>0</xdr:rowOff>
    </xdr:to>
    <xdr:sp macro="" textlink="">
      <xdr:nvSpPr>
        <xdr:cNvPr id="80" name="Rectangle 8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/>
        </xdr:cNvSpPr>
      </xdr:nvSpPr>
      <xdr:spPr bwMode="auto">
        <a:xfrm>
          <a:off x="6267450" y="9163050"/>
          <a:ext cx="200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12</xdr:row>
      <xdr:rowOff>0</xdr:rowOff>
    </xdr:from>
    <xdr:to>
      <xdr:col>33</xdr:col>
      <xdr:colOff>47625</xdr:colOff>
      <xdr:row>12</xdr:row>
      <xdr:rowOff>0</xdr:rowOff>
    </xdr:to>
    <xdr:sp macro="" textlink="">
      <xdr:nvSpPr>
        <xdr:cNvPr id="81" name="Rectangle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/>
        </xdr:cNvSpPr>
      </xdr:nvSpPr>
      <xdr:spPr bwMode="auto">
        <a:xfrm>
          <a:off x="7639050" y="916305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12</xdr:row>
      <xdr:rowOff>0</xdr:rowOff>
    </xdr:from>
    <xdr:to>
      <xdr:col>35</xdr:col>
      <xdr:colOff>190500</xdr:colOff>
      <xdr:row>12</xdr:row>
      <xdr:rowOff>0</xdr:rowOff>
    </xdr:to>
    <xdr:sp macro="" textlink="">
      <xdr:nvSpPr>
        <xdr:cNvPr id="82" name="Rectangle 1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/>
        </xdr:cNvSpPr>
      </xdr:nvSpPr>
      <xdr:spPr bwMode="auto">
        <a:xfrm>
          <a:off x="8229600" y="916305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7</xdr:col>
      <xdr:colOff>116682</xdr:colOff>
      <xdr:row>11</xdr:row>
      <xdr:rowOff>104775</xdr:rowOff>
    </xdr:from>
    <xdr:to>
      <xdr:col>8</xdr:col>
      <xdr:colOff>78582</xdr:colOff>
      <xdr:row>13</xdr:row>
      <xdr:rowOff>95250</xdr:rowOff>
    </xdr:to>
    <xdr:sp macro="" textlink="">
      <xdr:nvSpPr>
        <xdr:cNvPr id="77" name="Rectangle 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/>
        </xdr:cNvSpPr>
      </xdr:nvSpPr>
      <xdr:spPr bwMode="auto">
        <a:xfrm>
          <a:off x="1676401" y="3045619"/>
          <a:ext cx="176212" cy="3952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2860" rIns="0" bIns="22860" anchor="ctr" upright="1"/>
        <a:lstStyle/>
        <a:p>
          <a:pPr algn="l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8</xdr:row>
      <xdr:rowOff>57150</xdr:rowOff>
    </xdr:to>
    <xdr:sp macro="" textlink="">
      <xdr:nvSpPr>
        <xdr:cNvPr id="86" name="Rectangle 7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/>
        </xdr:cNvSpPr>
      </xdr:nvSpPr>
      <xdr:spPr bwMode="auto">
        <a:xfrm>
          <a:off x="8486775" y="2238375"/>
          <a:ext cx="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27</xdr:col>
      <xdr:colOff>80963</xdr:colOff>
      <xdr:row>11</xdr:row>
      <xdr:rowOff>211930</xdr:rowOff>
    </xdr:from>
    <xdr:to>
      <xdr:col>27</xdr:col>
      <xdr:colOff>147638</xdr:colOff>
      <xdr:row>12</xdr:row>
      <xdr:rowOff>183355</xdr:rowOff>
    </xdr:to>
    <xdr:sp macro="" textlink="">
      <xdr:nvSpPr>
        <xdr:cNvPr id="87" name="Line 11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ShapeType="1"/>
        </xdr:cNvSpPr>
      </xdr:nvSpPr>
      <xdr:spPr bwMode="auto">
        <a:xfrm flipH="1">
          <a:off x="5962651" y="3152774"/>
          <a:ext cx="66675" cy="1857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27</xdr:col>
      <xdr:colOff>85725</xdr:colOff>
      <xdr:row>120</xdr:row>
      <xdr:rowOff>85725</xdr:rowOff>
    </xdr:from>
    <xdr:to>
      <xdr:col>35</xdr:col>
      <xdr:colOff>38101</xdr:colOff>
      <xdr:row>129</xdr:row>
      <xdr:rowOff>121722</xdr:rowOff>
    </xdr:to>
    <xdr:pic>
      <xdr:nvPicPr>
        <xdr:cNvPr id="94" name="図 52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83" t="7423" r="31616" b="12749"/>
        <a:stretch>
          <a:fillRect/>
        </a:stretch>
      </xdr:blipFill>
      <xdr:spPr bwMode="auto">
        <a:xfrm>
          <a:off x="5667375" y="24765000"/>
          <a:ext cx="16764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9</xdr:row>
      <xdr:rowOff>0</xdr:rowOff>
    </xdr:to>
    <xdr:sp macro="" textlink="">
      <xdr:nvSpPr>
        <xdr:cNvPr id="59" name="Rectangle 7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/>
        </xdr:cNvSpPr>
      </xdr:nvSpPr>
      <xdr:spPr bwMode="auto">
        <a:xfrm>
          <a:off x="8639175" y="5419725"/>
          <a:ext cx="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62" name="Rectangle 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11</xdr:row>
      <xdr:rowOff>47625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876425" y="5581650"/>
          <a:ext cx="857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65" name="Rectangle 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11</xdr:row>
      <xdr:rowOff>47625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1876425" y="5581650"/>
          <a:ext cx="857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72" name="Rectangle 2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73" name="Rectangle 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74" name="Rectangle 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9</xdr:row>
      <xdr:rowOff>0</xdr:rowOff>
    </xdr:from>
    <xdr:to>
      <xdr:col>40</xdr:col>
      <xdr:colOff>0</xdr:colOff>
      <xdr:row>12</xdr:row>
      <xdr:rowOff>0</xdr:rowOff>
    </xdr:to>
    <xdr:sp macro="" textlink="">
      <xdr:nvSpPr>
        <xdr:cNvPr id="78" name="Rectangle 2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/>
        </xdr:cNvSpPr>
      </xdr:nvSpPr>
      <xdr:spPr bwMode="auto">
        <a:xfrm>
          <a:off x="8429625" y="58674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9</xdr:row>
      <xdr:rowOff>0</xdr:rowOff>
    </xdr:from>
    <xdr:to>
      <xdr:col>41</xdr:col>
      <xdr:colOff>0</xdr:colOff>
      <xdr:row>9</xdr:row>
      <xdr:rowOff>104775</xdr:rowOff>
    </xdr:to>
    <xdr:sp macro="" textlink="">
      <xdr:nvSpPr>
        <xdr:cNvPr id="84" name="Rectangle 2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/>
        </xdr:cNvSpPr>
      </xdr:nvSpPr>
      <xdr:spPr bwMode="auto">
        <a:xfrm>
          <a:off x="8782050" y="7105650"/>
          <a:ext cx="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11</xdr:row>
      <xdr:rowOff>171450</xdr:rowOff>
    </xdr:from>
    <xdr:to>
      <xdr:col>40</xdr:col>
      <xdr:colOff>0</xdr:colOff>
      <xdr:row>12</xdr:row>
      <xdr:rowOff>0</xdr:rowOff>
    </xdr:to>
    <xdr:sp macro="" textlink="">
      <xdr:nvSpPr>
        <xdr:cNvPr id="91" name="Rectangle 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/>
        </xdr:cNvSpPr>
      </xdr:nvSpPr>
      <xdr:spPr bwMode="auto">
        <a:xfrm>
          <a:off x="8572500" y="7353300"/>
          <a:ext cx="0" cy="38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7</xdr:col>
      <xdr:colOff>115000</xdr:colOff>
      <xdr:row>12</xdr:row>
      <xdr:rowOff>133631</xdr:rowOff>
    </xdr:from>
    <xdr:to>
      <xdr:col>8</xdr:col>
      <xdr:colOff>76900</xdr:colOff>
      <xdr:row>14</xdr:row>
      <xdr:rowOff>33618</xdr:rowOff>
    </xdr:to>
    <xdr:sp macro="" textlink="">
      <xdr:nvSpPr>
        <xdr:cNvPr id="92" name="Rectangle 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/>
        </xdr:cNvSpPr>
      </xdr:nvSpPr>
      <xdr:spPr bwMode="auto">
        <a:xfrm>
          <a:off x="1672618" y="3293690"/>
          <a:ext cx="174811" cy="2809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2860" rIns="0" bIns="22860" anchor="ctr" upright="1"/>
        <a:lstStyle/>
        <a:p>
          <a:pPr algn="l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30</xdr:col>
      <xdr:colOff>76200</xdr:colOff>
      <xdr:row>11</xdr:row>
      <xdr:rowOff>138112</xdr:rowOff>
    </xdr:from>
    <xdr:to>
      <xdr:col>31</xdr:col>
      <xdr:colOff>9525</xdr:colOff>
      <xdr:row>13</xdr:row>
      <xdr:rowOff>71437</xdr:rowOff>
    </xdr:to>
    <xdr:sp macro="" textlink="">
      <xdr:nvSpPr>
        <xdr:cNvPr id="96" name="Rectangle 12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/>
        </xdr:cNvSpPr>
      </xdr:nvSpPr>
      <xdr:spPr bwMode="auto">
        <a:xfrm>
          <a:off x="6600825" y="3078956"/>
          <a:ext cx="219075" cy="3381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endParaRPr lang="ja-JP" altLang="en-US" sz="14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34</xdr:col>
      <xdr:colOff>100012</xdr:colOff>
      <xdr:row>11</xdr:row>
      <xdr:rowOff>200025</xdr:rowOff>
    </xdr:from>
    <xdr:to>
      <xdr:col>34</xdr:col>
      <xdr:colOff>166687</xdr:colOff>
      <xdr:row>12</xdr:row>
      <xdr:rowOff>171450</xdr:rowOff>
    </xdr:to>
    <xdr:sp macro="" textlink="">
      <xdr:nvSpPr>
        <xdr:cNvPr id="97" name="Line 1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 flipH="1">
          <a:off x="7517606" y="3140869"/>
          <a:ext cx="66675" cy="1857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37</xdr:col>
      <xdr:colOff>11907</xdr:colOff>
      <xdr:row>11</xdr:row>
      <xdr:rowOff>90488</xdr:rowOff>
    </xdr:from>
    <xdr:to>
      <xdr:col>37</xdr:col>
      <xdr:colOff>159544</xdr:colOff>
      <xdr:row>13</xdr:row>
      <xdr:rowOff>23813</xdr:rowOff>
    </xdr:to>
    <xdr:sp macro="" textlink="">
      <xdr:nvSpPr>
        <xdr:cNvPr id="98" name="Rectangle 1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/>
        </xdr:cNvSpPr>
      </xdr:nvSpPr>
      <xdr:spPr bwMode="auto">
        <a:xfrm>
          <a:off x="8072438" y="3031332"/>
          <a:ext cx="147637" cy="3381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99" name="Rectangle 2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rrowheads="1"/>
        </xdr:cNvSpPr>
      </xdr:nvSpPr>
      <xdr:spPr bwMode="auto">
        <a:xfrm>
          <a:off x="85725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100" name="Rectangle 2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rrowheads="1"/>
        </xdr:cNvSpPr>
      </xdr:nvSpPr>
      <xdr:spPr bwMode="auto">
        <a:xfrm>
          <a:off x="85725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101" name="Rectangle 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rrowheads="1"/>
        </xdr:cNvSpPr>
      </xdr:nvSpPr>
      <xdr:spPr bwMode="auto">
        <a:xfrm>
          <a:off x="85725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12</xdr:row>
      <xdr:rowOff>171450</xdr:rowOff>
    </xdr:from>
    <xdr:to>
      <xdr:col>41</xdr:col>
      <xdr:colOff>0</xdr:colOff>
      <xdr:row>13</xdr:row>
      <xdr:rowOff>104775</xdr:rowOff>
    </xdr:to>
    <xdr:sp macro="" textlink="">
      <xdr:nvSpPr>
        <xdr:cNvPr id="102" name="Rectangle 2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rrowheads="1"/>
        </xdr:cNvSpPr>
      </xdr:nvSpPr>
      <xdr:spPr bwMode="auto">
        <a:xfrm>
          <a:off x="8782050" y="7562850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93" name="Rectangle 3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04" name="Rectangle 39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05" name="Rectangle 3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06" name="Rectangle 39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07" name="Rectangle 33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08" name="Rectangle 3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42</xdr:row>
      <xdr:rowOff>0</xdr:rowOff>
    </xdr:from>
    <xdr:to>
      <xdr:col>3</xdr:col>
      <xdr:colOff>257175</xdr:colOff>
      <xdr:row>42</xdr:row>
      <xdr:rowOff>0</xdr:rowOff>
    </xdr:to>
    <xdr:sp macro="" textlink="">
      <xdr:nvSpPr>
        <xdr:cNvPr id="109" name="Rectangle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rrowheads="1"/>
        </xdr:cNvSpPr>
      </xdr:nvSpPr>
      <xdr:spPr bwMode="auto">
        <a:xfrm>
          <a:off x="447675" y="1319212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0" name="Rectangle 3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1" name="Rectangle 3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2" name="Rectangle 3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3" name="Rectangle 39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42</xdr:row>
      <xdr:rowOff>0</xdr:rowOff>
    </xdr:from>
    <xdr:to>
      <xdr:col>3</xdr:col>
      <xdr:colOff>257175</xdr:colOff>
      <xdr:row>42</xdr:row>
      <xdr:rowOff>0</xdr:rowOff>
    </xdr:to>
    <xdr:sp macro="" textlink="">
      <xdr:nvSpPr>
        <xdr:cNvPr id="114" name="Rectangle 1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rrowheads="1"/>
        </xdr:cNvSpPr>
      </xdr:nvSpPr>
      <xdr:spPr bwMode="auto">
        <a:xfrm>
          <a:off x="447675" y="1319212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5" name="Rectangle 3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6" name="Rectangle 3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17" name="Rectangle 3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rrowheads="1"/>
        </xdr:cNvSpPr>
      </xdr:nvSpPr>
      <xdr:spPr bwMode="auto">
        <a:xfrm>
          <a:off x="44767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60931</xdr:colOff>
      <xdr:row>50</xdr:row>
      <xdr:rowOff>102954</xdr:rowOff>
    </xdr:from>
    <xdr:to>
      <xdr:col>18</xdr:col>
      <xdr:colOff>109397</xdr:colOff>
      <xdr:row>56</xdr:row>
      <xdr:rowOff>51121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31" y="10759748"/>
          <a:ext cx="3970525" cy="11584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9</xdr:row>
      <xdr:rowOff>0</xdr:rowOff>
    </xdr:to>
    <xdr:sp macro="" textlink="">
      <xdr:nvSpPr>
        <xdr:cNvPr id="103" name="Rectangle 7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rrowheads="1"/>
        </xdr:cNvSpPr>
      </xdr:nvSpPr>
      <xdr:spPr bwMode="auto">
        <a:xfrm>
          <a:off x="8667750" y="2238375"/>
          <a:ext cx="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8</xdr:row>
      <xdr:rowOff>57150</xdr:rowOff>
    </xdr:to>
    <xdr:sp macro="" textlink="">
      <xdr:nvSpPr>
        <xdr:cNvPr id="119" name="Rectangle 7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rrowheads="1"/>
        </xdr:cNvSpPr>
      </xdr:nvSpPr>
      <xdr:spPr bwMode="auto">
        <a:xfrm>
          <a:off x="8667750" y="2238375"/>
          <a:ext cx="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125" name="Rectangle 2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rrowheads="1"/>
        </xdr:cNvSpPr>
      </xdr:nvSpPr>
      <xdr:spPr bwMode="auto">
        <a:xfrm>
          <a:off x="8458200" y="2590800"/>
          <a:ext cx="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9</xdr:row>
      <xdr:rowOff>0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1876425" y="2419350"/>
          <a:ext cx="857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127" name="Rectangle 2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rrowheads="1"/>
        </xdr:cNvSpPr>
      </xdr:nvSpPr>
      <xdr:spPr bwMode="auto">
        <a:xfrm>
          <a:off x="8458200" y="2590800"/>
          <a:ext cx="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200025</xdr:colOff>
      <xdr:row>8</xdr:row>
      <xdr:rowOff>0</xdr:rowOff>
    </xdr:from>
    <xdr:to>
      <xdr:col>9</xdr:col>
      <xdr:colOff>76200</xdr:colOff>
      <xdr:row>9</xdr:row>
      <xdr:rowOff>0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1876425" y="2419350"/>
          <a:ext cx="857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8</xdr:row>
      <xdr:rowOff>171450</xdr:rowOff>
    </xdr:from>
    <xdr:to>
      <xdr:col>40</xdr:col>
      <xdr:colOff>0</xdr:colOff>
      <xdr:row>9</xdr:row>
      <xdr:rowOff>0</xdr:rowOff>
    </xdr:to>
    <xdr:sp macro="" textlink="">
      <xdr:nvSpPr>
        <xdr:cNvPr id="129" name="Rectangle 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rrowheads="1"/>
        </xdr:cNvSpPr>
      </xdr:nvSpPr>
      <xdr:spPr bwMode="auto">
        <a:xfrm>
          <a:off x="8458200" y="2590800"/>
          <a:ext cx="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7</xdr:row>
      <xdr:rowOff>114300</xdr:rowOff>
    </xdr:from>
    <xdr:to>
      <xdr:col>41</xdr:col>
      <xdr:colOff>0</xdr:colOff>
      <xdr:row>8</xdr:row>
      <xdr:rowOff>57150</xdr:rowOff>
    </xdr:to>
    <xdr:sp macro="" textlink="">
      <xdr:nvSpPr>
        <xdr:cNvPr id="130" name="Rectangle 7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rrowheads="1"/>
        </xdr:cNvSpPr>
      </xdr:nvSpPr>
      <xdr:spPr bwMode="auto">
        <a:xfrm>
          <a:off x="8667750" y="2238375"/>
          <a:ext cx="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 editAs="oneCell">
    <xdr:from>
      <xdr:col>8</xdr:col>
      <xdr:colOff>47439</xdr:colOff>
      <xdr:row>16</xdr:row>
      <xdr:rowOff>94577</xdr:rowOff>
    </xdr:from>
    <xdr:to>
      <xdr:col>11</xdr:col>
      <xdr:colOff>97634</xdr:colOff>
      <xdr:row>21</xdr:row>
      <xdr:rowOff>83344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470" y="3999827"/>
          <a:ext cx="764570" cy="941267"/>
        </a:xfrm>
        <a:prstGeom prst="rect">
          <a:avLst/>
        </a:prstGeom>
      </xdr:spPr>
    </xdr:pic>
    <xdr:clientData/>
  </xdr:twoCellAnchor>
  <xdr:twoCellAnchor editAs="oneCell">
    <xdr:from>
      <xdr:col>12</xdr:col>
      <xdr:colOff>15399</xdr:colOff>
      <xdr:row>16</xdr:row>
      <xdr:rowOff>83345</xdr:rowOff>
    </xdr:from>
    <xdr:to>
      <xdr:col>15</xdr:col>
      <xdr:colOff>104563</xdr:colOff>
      <xdr:row>21</xdr:row>
      <xdr:rowOff>83522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118" y="3988595"/>
          <a:ext cx="672570" cy="952677"/>
        </a:xfrm>
        <a:prstGeom prst="rect">
          <a:avLst/>
        </a:prstGeom>
      </xdr:spPr>
    </xdr:pic>
    <xdr:clientData/>
  </xdr:twoCellAnchor>
  <xdr:twoCellAnchor>
    <xdr:from>
      <xdr:col>0</xdr:col>
      <xdr:colOff>35718</xdr:colOff>
      <xdr:row>16</xdr:row>
      <xdr:rowOff>166687</xdr:rowOff>
    </xdr:from>
    <xdr:to>
      <xdr:col>7</xdr:col>
      <xdr:colOff>130968</xdr:colOff>
      <xdr:row>22</xdr:row>
      <xdr:rowOff>214312</xdr:rowOff>
    </xdr:to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35718" y="4071937"/>
          <a:ext cx="1654969" cy="1166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ようこそ！</a:t>
          </a:r>
          <a:endParaRPr kumimoji="1" lang="en-US" altLang="ja-JP" sz="1400" b="1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三ヶ日保養所へ</a:t>
          </a:r>
        </a:p>
      </xdr:txBody>
    </xdr:sp>
    <xdr:clientData/>
  </xdr:twoCellAnchor>
  <xdr:twoCellAnchor>
    <xdr:from>
      <xdr:col>1</xdr:col>
      <xdr:colOff>35718</xdr:colOff>
      <xdr:row>17</xdr:row>
      <xdr:rowOff>83344</xdr:rowOff>
    </xdr:from>
    <xdr:to>
      <xdr:col>2</xdr:col>
      <xdr:colOff>0</xdr:colOff>
      <xdr:row>18</xdr:row>
      <xdr:rowOff>47624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 bwMode="auto">
        <a:xfrm flipH="1" flipV="1">
          <a:off x="333374" y="4191000"/>
          <a:ext cx="83345" cy="166687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142876</xdr:colOff>
      <xdr:row>17</xdr:row>
      <xdr:rowOff>47625</xdr:rowOff>
    </xdr:from>
    <xdr:to>
      <xdr:col>6</xdr:col>
      <xdr:colOff>23813</xdr:colOff>
      <xdr:row>18</xdr:row>
      <xdr:rowOff>35722</xdr:rowOff>
    </xdr:to>
    <xdr:cxnSp macro="">
      <xdr:nvCxnSpPr>
        <xdr:cNvPr id="136" name="直線コネクタ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CxnSpPr/>
      </xdr:nvCxnSpPr>
      <xdr:spPr bwMode="auto">
        <a:xfrm flipV="1">
          <a:off x="1273970" y="4155281"/>
          <a:ext cx="95249" cy="190504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33618</xdr:colOff>
      <xdr:row>8</xdr:row>
      <xdr:rowOff>33618</xdr:rowOff>
    </xdr:from>
    <xdr:to>
      <xdr:col>5</xdr:col>
      <xdr:colOff>179294</xdr:colOff>
      <xdr:row>8</xdr:row>
      <xdr:rowOff>261938</xdr:rowOff>
    </xdr:to>
    <xdr:sp macro="[3]!カレンダーから入力_Click1" textlink="">
      <xdr:nvSpPr>
        <xdr:cNvPr id="2" name="角丸四角形 6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664649" y="2498212"/>
          <a:ext cx="645739" cy="228320"/>
        </a:xfrm>
        <a:prstGeom prst="roundRe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カレンダー</a:t>
          </a:r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112059</xdr:colOff>
      <xdr:row>8</xdr:row>
      <xdr:rowOff>33618</xdr:rowOff>
    </xdr:from>
    <xdr:to>
      <xdr:col>17</xdr:col>
      <xdr:colOff>100853</xdr:colOff>
      <xdr:row>8</xdr:row>
      <xdr:rowOff>273844</xdr:rowOff>
    </xdr:to>
    <xdr:sp macro="[3]!カレンダーから入力_Click2" textlink="">
      <xdr:nvSpPr>
        <xdr:cNvPr id="4" name="角丸四角形 7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3243403" y="2498212"/>
          <a:ext cx="572200" cy="240226"/>
        </a:xfrm>
        <a:prstGeom prst="roundRe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カレンダー</a:t>
          </a:r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40</xdr:col>
      <xdr:colOff>0</xdr:colOff>
      <xdr:row>11</xdr:row>
      <xdr:rowOff>171450</xdr:rowOff>
    </xdr:from>
    <xdr:to>
      <xdr:col>40</xdr:col>
      <xdr:colOff>0</xdr:colOff>
      <xdr:row>12</xdr:row>
      <xdr:rowOff>0</xdr:rowOff>
    </xdr:to>
    <xdr:sp macro="" textlink="">
      <xdr:nvSpPr>
        <xdr:cNvPr id="10" name="Rectangl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8877300" y="7353300"/>
          <a:ext cx="0" cy="38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17</xdr:col>
      <xdr:colOff>123825</xdr:colOff>
      <xdr:row>10</xdr:row>
      <xdr:rowOff>102393</xdr:rowOff>
    </xdr:from>
    <xdr:to>
      <xdr:col>18</xdr:col>
      <xdr:colOff>85725</xdr:colOff>
      <xdr:row>13</xdr:row>
      <xdr:rowOff>16668</xdr:rowOff>
    </xdr:to>
    <xdr:sp macro="" textlink="">
      <xdr:nvSpPr>
        <xdr:cNvPr id="11" name="Rectangle 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3838575" y="2900362"/>
          <a:ext cx="176213" cy="461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2860" rIns="0" bIns="22860" anchor="ctr" upright="1"/>
        <a:lstStyle/>
        <a:p>
          <a:pPr algn="l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16" name="Rectangl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88773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88773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14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8877300" y="756285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12</xdr:row>
      <xdr:rowOff>171450</xdr:rowOff>
    </xdr:from>
    <xdr:to>
      <xdr:col>41</xdr:col>
      <xdr:colOff>0</xdr:colOff>
      <xdr:row>13</xdr:row>
      <xdr:rowOff>104775</xdr:rowOff>
    </xdr:to>
    <xdr:sp macro="" textlink="">
      <xdr:nvSpPr>
        <xdr:cNvPr id="21" name="Rectangl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086850" y="7562850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7" name="Rectangle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9" name="Rectangle 3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" name="Rectangle 3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" name="Rectangle 3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4" name="Rectangle 3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5" name="Rectangle 39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45</xdr:row>
      <xdr:rowOff>0</xdr:rowOff>
    </xdr:from>
    <xdr:to>
      <xdr:col>3</xdr:col>
      <xdr:colOff>257175</xdr:colOff>
      <xdr:row>45</xdr:row>
      <xdr:rowOff>0</xdr:rowOff>
    </xdr:to>
    <xdr:sp macro="" textlink="">
      <xdr:nvSpPr>
        <xdr:cNvPr id="35" name="Rectangle 1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504825" y="137922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36" name="Rectangle 3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37" name="Rectangle 39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38" name="Rectangle 3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39" name="Rectangle 39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45</xdr:row>
      <xdr:rowOff>0</xdr:rowOff>
    </xdr:from>
    <xdr:to>
      <xdr:col>3</xdr:col>
      <xdr:colOff>257175</xdr:colOff>
      <xdr:row>45</xdr:row>
      <xdr:rowOff>0</xdr:rowOff>
    </xdr:to>
    <xdr:sp macro="" textlink="">
      <xdr:nvSpPr>
        <xdr:cNvPr id="41" name="Rectangle 1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504825" y="137922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42" name="Rectangle 3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43" name="Rectangle 39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45" name="Rectangle 3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/>
        </xdr:cNvSpPr>
      </xdr:nvSpPr>
      <xdr:spPr bwMode="auto">
        <a:xfrm>
          <a:off x="504825" y="12192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0</xdr:colOff>
      <xdr:row>52</xdr:row>
      <xdr:rowOff>57151</xdr:rowOff>
    </xdr:from>
    <xdr:to>
      <xdr:col>20</xdr:col>
      <xdr:colOff>180975</xdr:colOff>
      <xdr:row>53</xdr:row>
      <xdr:rowOff>123826</xdr:rowOff>
    </xdr:to>
    <xdr:sp macro="" textlink="">
      <xdr:nvSpPr>
        <xdr:cNvPr id="46" name="Rectangle 3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rrowheads="1"/>
        </xdr:cNvSpPr>
      </xdr:nvSpPr>
      <xdr:spPr bwMode="auto">
        <a:xfrm>
          <a:off x="4267200" y="15249526"/>
          <a:ext cx="3905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(注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3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142876</xdr:colOff>
      <xdr:row>48</xdr:row>
      <xdr:rowOff>9525</xdr:rowOff>
    </xdr:from>
    <xdr:to>
      <xdr:col>22</xdr:col>
      <xdr:colOff>85726</xdr:colOff>
      <xdr:row>50</xdr:row>
      <xdr:rowOff>114301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4619626" y="14401800"/>
          <a:ext cx="419100" cy="504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9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注２</a:t>
          </a:r>
        </a:p>
      </xdr:txBody>
    </xdr:sp>
    <xdr:clientData/>
  </xdr:twoCellAnchor>
  <xdr:twoCellAnchor>
    <xdr:from>
      <xdr:col>15</xdr:col>
      <xdr:colOff>0</xdr:colOff>
      <xdr:row>44</xdr:row>
      <xdr:rowOff>190500</xdr:rowOff>
    </xdr:from>
    <xdr:to>
      <xdr:col>18</xdr:col>
      <xdr:colOff>200025</xdr:colOff>
      <xdr:row>45</xdr:row>
      <xdr:rowOff>180975</xdr:rowOff>
    </xdr:to>
    <xdr:cxnSp macro="">
      <xdr:nvCxnSpPr>
        <xdr:cNvPr id="53" name="直線コネクタ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/>
      </xdr:nvCxnSpPr>
      <xdr:spPr bwMode="auto">
        <a:xfrm flipH="1">
          <a:off x="3400425" y="13782675"/>
          <a:ext cx="857250" cy="1905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63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0</xdr:col>
      <xdr:colOff>33712</xdr:colOff>
      <xdr:row>28</xdr:row>
      <xdr:rowOff>155597</xdr:rowOff>
    </xdr:from>
    <xdr:to>
      <xdr:col>2</xdr:col>
      <xdr:colOff>44048</xdr:colOff>
      <xdr:row>30</xdr:row>
      <xdr:rowOff>54745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412" b="96765" l="9356" r="89813">
                      <a14:foregroundMark x1="48441" y1="8235" x2="48441" y2="8235"/>
                      <a14:foregroundMark x1="29106" y1="12059" x2="29106" y2="12941"/>
                      <a14:foregroundMark x1="27651" y1="14118" x2="27651" y2="14118"/>
                      <a14:foregroundMark x1="27651" y1="14118" x2="27651" y2="14118"/>
                      <a14:foregroundMark x1="71518" y1="14706" x2="71518" y2="14706"/>
                      <a14:foregroundMark x1="71518" y1="14706" x2="71518" y2="14706"/>
                      <a14:foregroundMark x1="79210" y1="79706" x2="79210" y2="79706"/>
                      <a14:foregroundMark x1="56549" y1="93235" x2="56549" y2="93235"/>
                      <a14:foregroundMark x1="42620" y1="94706" x2="42620" y2="94706"/>
                      <a14:foregroundMark x1="34719" y1="90882" x2="34719" y2="90882"/>
                      <a14:foregroundMark x1="17672" y1="57059" x2="17672" y2="57059"/>
                      <a14:foregroundMark x1="49896" y1="4412" x2="49896" y2="4412"/>
                      <a14:foregroundMark x1="57796" y1="96176" x2="57796" y2="96176"/>
                      <a14:foregroundMark x1="41788" y1="96765" x2="41788" y2="967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2" y="6384947"/>
          <a:ext cx="429436" cy="29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78440</xdr:colOff>
      <xdr:row>46</xdr:row>
      <xdr:rowOff>156882</xdr:rowOff>
    </xdr:from>
    <xdr:to>
      <xdr:col>18</xdr:col>
      <xdr:colOff>61771</xdr:colOff>
      <xdr:row>49</xdr:row>
      <xdr:rowOff>180697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8440" y="10006853"/>
          <a:ext cx="3905390" cy="628932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16510</xdr:colOff>
      <xdr:row>29</xdr:row>
      <xdr:rowOff>188911</xdr:rowOff>
    </xdr:from>
    <xdr:to>
      <xdr:col>8</xdr:col>
      <xdr:colOff>206588</xdr:colOff>
      <xdr:row>32</xdr:row>
      <xdr:rowOff>169069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910" y="6618286"/>
          <a:ext cx="1028278" cy="580233"/>
        </a:xfrm>
        <a:prstGeom prst="rect">
          <a:avLst/>
        </a:prstGeom>
      </xdr:spPr>
    </xdr:pic>
    <xdr:clientData/>
  </xdr:twoCellAnchor>
  <xdr:twoCellAnchor>
    <xdr:from>
      <xdr:col>30</xdr:col>
      <xdr:colOff>214312</xdr:colOff>
      <xdr:row>66</xdr:row>
      <xdr:rowOff>173831</xdr:rowOff>
    </xdr:from>
    <xdr:to>
      <xdr:col>32</xdr:col>
      <xdr:colOff>2</xdr:colOff>
      <xdr:row>68</xdr:row>
      <xdr:rowOff>4762</xdr:rowOff>
    </xdr:to>
    <xdr:cxnSp macro="">
      <xdr:nvCxnSpPr>
        <xdr:cNvPr id="47" name="直線コネクタ 1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CxnSpPr>
          <a:cxnSpLocks noChangeShapeType="1"/>
        </xdr:cNvCxnSpPr>
      </xdr:nvCxnSpPr>
      <xdr:spPr bwMode="auto">
        <a:xfrm flipH="1">
          <a:off x="6948487" y="18157031"/>
          <a:ext cx="252415" cy="230981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34</xdr:col>
      <xdr:colOff>0</xdr:colOff>
      <xdr:row>66</xdr:row>
      <xdr:rowOff>173831</xdr:rowOff>
    </xdr:from>
    <xdr:to>
      <xdr:col>35</xdr:col>
      <xdr:colOff>35720</xdr:colOff>
      <xdr:row>68</xdr:row>
      <xdr:rowOff>4762</xdr:rowOff>
    </xdr:to>
    <xdr:cxnSp macro="">
      <xdr:nvCxnSpPr>
        <xdr:cNvPr id="49" name="直線コネクタ 1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>
          <a:cxnSpLocks noChangeShapeType="1"/>
        </xdr:cNvCxnSpPr>
      </xdr:nvCxnSpPr>
      <xdr:spPr bwMode="auto">
        <a:xfrm flipH="1">
          <a:off x="7620000" y="18157031"/>
          <a:ext cx="245270" cy="230981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37</xdr:col>
      <xdr:colOff>68917</xdr:colOff>
      <xdr:row>66</xdr:row>
      <xdr:rowOff>35998</xdr:rowOff>
    </xdr:from>
    <xdr:to>
      <xdr:col>37</xdr:col>
      <xdr:colOff>171873</xdr:colOff>
      <xdr:row>66</xdr:row>
      <xdr:rowOff>164727</xdr:rowOff>
    </xdr:to>
    <xdr:cxnSp macro="">
      <xdr:nvCxnSpPr>
        <xdr:cNvPr id="55" name="直線コネクタ 12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>
          <a:cxnSpLocks noChangeShapeType="1"/>
        </xdr:cNvCxnSpPr>
      </xdr:nvCxnSpPr>
      <xdr:spPr bwMode="auto">
        <a:xfrm flipH="1">
          <a:off x="7993717" y="13856773"/>
          <a:ext cx="102956" cy="128729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142</xdr:row>
          <xdr:rowOff>171450</xdr:rowOff>
        </xdr:from>
        <xdr:to>
          <xdr:col>37</xdr:col>
          <xdr:colOff>180975</xdr:colOff>
          <xdr:row>211</xdr:row>
          <xdr:rowOff>95250</xdr:rowOff>
        </xdr:to>
        <xdr:pic>
          <xdr:nvPicPr>
            <xdr:cNvPr id="57" name="図 56">
              <a:extLst>
                <a:ext uri="{FF2B5EF4-FFF2-40B4-BE49-F238E27FC236}">
                  <a16:creationId xmlns:a16="http://schemas.microsoft.com/office/drawing/2014/main" id="{00000000-0008-0000-0200-00003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共同保養所!$A$1:$V$60" spid="_x0000_s61457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71450" y="28936950"/>
              <a:ext cx="7934325" cy="12106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9</xdr:col>
      <xdr:colOff>53931</xdr:colOff>
      <xdr:row>29</xdr:row>
      <xdr:rowOff>56611</xdr:rowOff>
    </xdr:from>
    <xdr:to>
      <xdr:col>19</xdr:col>
      <xdr:colOff>180975</xdr:colOff>
      <xdr:row>33</xdr:row>
      <xdr:rowOff>100853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2016081" y="6485986"/>
          <a:ext cx="2241594" cy="844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←拡大できます </a:t>
          </a:r>
          <a:endParaRPr kumimoji="1"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　 うな重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お刺身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茶碗蒸し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 </a:t>
          </a:r>
        </a:p>
        <a:p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  小鉢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吸い物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香の物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/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デザート 　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2.2\&#20849;&#26377;&#12501;&#12449;&#12452;&#12523;\030_&#26045;&#35373;&#31649;&#29702;&#23460;\&#20445;&#39178;&#25152;\&#20445;&#39178;&#25152;\&#19977;&#12534;&#26085;&#20445;&#39178;&#25152;\&#19977;&#12534;&#26085;&#12288;&#26696;&#20869;&#12539;&#25522;&#31034;&#29289;(&#12510;&#12473;&#12467;&#12483;&#12488;&#12461;&#12515;&#12521;&#12463;&#12479;&#12540;)\&#39208;&#20869;&#12372;&#26696;&#20869;(&#36991;&#38627;&#32076;&#36335;&#12354;&#12427;&#12539;&#12394;&#12375;Ver.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8251;&#21033;&#29992;&#35215;&#3200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ih001/Box/(P).18_&#31119;&#21033;&#21402;&#29983;&#38651;&#23376;&#24115;&#31080;/054_&#19977;&#12465;&#26085;&#30003;&#36796;&#26360;/&#21407;&#32025;/&#19977;&#12534;&#26085;&#20445;&#39178;&#25152;&#30003;&#36796;&#26360;(2023.10&#65374;2024.3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館内案内"/>
      <sheetName val="館内案内 (2)"/>
      <sheetName val="照明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トヨタ紡織"/>
      <sheetName val="共同保養所"/>
      <sheetName val="共同保養所 (2)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案内"/>
      <sheetName val="【初めてのご利用者様へ】高速道路からの道順"/>
      <sheetName val="申込書 "/>
      <sheetName val="高速道路からの道順（信号のない道を曲がりますのでご確認下さい）"/>
      <sheetName val="三ヶ日保養所申込書(2023.10～2024.3)"/>
    </sheetNames>
    <definedNames>
      <definedName name="カレンダーから入力_Click1"/>
      <definedName name="カレンダーから入力_Click2"/>
    </defined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FA10-2404-4029-9A9F-86FF58449E83}">
  <dimension ref="B1:BD143"/>
  <sheetViews>
    <sheetView tabSelected="1" zoomScaleNormal="100" zoomScaleSheetLayoutView="100" workbookViewId="0">
      <selection activeCell="AV18" sqref="AV18"/>
    </sheetView>
  </sheetViews>
  <sheetFormatPr defaultRowHeight="15.75"/>
  <cols>
    <col min="1" max="1" width="0.625" style="2" customWidth="1"/>
    <col min="2" max="27" width="2.625" style="2" customWidth="1"/>
    <col min="28" max="29" width="2.125" style="2" customWidth="1"/>
    <col min="30" max="55" width="2.625" style="2" customWidth="1"/>
    <col min="56" max="16384" width="9" style="2"/>
  </cols>
  <sheetData>
    <row r="1" spans="30:56" ht="3" customHeight="1"/>
    <row r="2" spans="30:56" ht="18">
      <c r="AD2" s="96"/>
      <c r="AE2" s="270" t="s">
        <v>113</v>
      </c>
      <c r="AF2" s="270"/>
      <c r="AG2" s="270"/>
      <c r="AH2" s="270"/>
      <c r="AI2" s="270"/>
      <c r="AJ2" s="270"/>
      <c r="AK2" s="270"/>
      <c r="AL2" s="96"/>
    </row>
    <row r="3" spans="30:56" ht="6.75" customHeight="1">
      <c r="AD3" s="146"/>
      <c r="AE3" s="146"/>
      <c r="AF3" s="146"/>
      <c r="AG3" s="146"/>
      <c r="AH3" s="146"/>
      <c r="AI3" s="146"/>
      <c r="AJ3" s="146"/>
    </row>
    <row r="4" spans="30:56">
      <c r="AD4" s="2" t="s">
        <v>196</v>
      </c>
    </row>
    <row r="5" spans="30:56" ht="16.5">
      <c r="AD5" s="263" t="s">
        <v>259</v>
      </c>
      <c r="BD5" s="262"/>
    </row>
    <row r="6" spans="30:56" ht="16.5">
      <c r="AD6" s="97" t="s">
        <v>260</v>
      </c>
      <c r="BD6" s="262"/>
    </row>
    <row r="7" spans="30:56" ht="16.5">
      <c r="AD7" s="2" t="s">
        <v>114</v>
      </c>
      <c r="BD7" s="262"/>
    </row>
    <row r="8" spans="30:56">
      <c r="AD8" s="97" t="s">
        <v>257</v>
      </c>
    </row>
    <row r="9" spans="30:56">
      <c r="AD9" s="264" t="s">
        <v>261</v>
      </c>
    </row>
    <row r="10" spans="30:56">
      <c r="AD10" s="2" t="s">
        <v>115</v>
      </c>
    </row>
    <row r="11" spans="30:56">
      <c r="AD11" s="97" t="s">
        <v>116</v>
      </c>
    </row>
    <row r="12" spans="30:56">
      <c r="AD12" s="2" t="s">
        <v>117</v>
      </c>
    </row>
    <row r="13" spans="30:56">
      <c r="AD13" s="97" t="s">
        <v>118</v>
      </c>
    </row>
    <row r="14" spans="30:56">
      <c r="AD14" s="2" t="s">
        <v>119</v>
      </c>
    </row>
    <row r="15" spans="30:56">
      <c r="AD15" s="97" t="s">
        <v>43</v>
      </c>
    </row>
    <row r="16" spans="30:56">
      <c r="AD16" s="97" t="s">
        <v>44</v>
      </c>
    </row>
    <row r="17" spans="2:47">
      <c r="AD17" s="97" t="s">
        <v>45</v>
      </c>
    </row>
    <row r="18" spans="2:47">
      <c r="AD18" s="97" t="s">
        <v>120</v>
      </c>
    </row>
    <row r="19" spans="2:47">
      <c r="AD19" s="2" t="s">
        <v>121</v>
      </c>
    </row>
    <row r="20" spans="2:47">
      <c r="AD20" s="98" t="s">
        <v>258</v>
      </c>
    </row>
    <row r="21" spans="2:47">
      <c r="AD21" s="97" t="s">
        <v>122</v>
      </c>
    </row>
    <row r="22" spans="2:47">
      <c r="AD22" s="2" t="s">
        <v>123</v>
      </c>
    </row>
    <row r="23" spans="2:47">
      <c r="AD23" s="97" t="s">
        <v>211</v>
      </c>
    </row>
    <row r="24" spans="2:47">
      <c r="AD24" s="97" t="s">
        <v>124</v>
      </c>
    </row>
    <row r="25" spans="2:47">
      <c r="AD25" s="2" t="s">
        <v>125</v>
      </c>
    </row>
    <row r="26" spans="2:47">
      <c r="AD26" s="98" t="s">
        <v>46</v>
      </c>
      <c r="AM26" s="98"/>
      <c r="AN26" s="123" t="s">
        <v>129</v>
      </c>
      <c r="AO26" s="104" t="s">
        <v>130</v>
      </c>
      <c r="AP26" s="78"/>
      <c r="AQ26" s="100"/>
    </row>
    <row r="27" spans="2:47">
      <c r="AM27" s="98"/>
      <c r="AO27" s="77" t="s">
        <v>192</v>
      </c>
      <c r="AP27" s="78"/>
      <c r="AQ27" s="100"/>
      <c r="AR27" s="100"/>
      <c r="AS27" s="102"/>
      <c r="AT27" s="102"/>
      <c r="AU27" s="102"/>
    </row>
    <row r="28" spans="2:47">
      <c r="B28" s="102" t="s">
        <v>128</v>
      </c>
      <c r="AD28" s="2" t="s">
        <v>197</v>
      </c>
      <c r="AG28" s="97"/>
      <c r="AO28" s="78" t="s">
        <v>193</v>
      </c>
      <c r="AP28" s="78"/>
      <c r="AQ28" s="100"/>
      <c r="AR28" s="100"/>
      <c r="AS28" s="102"/>
      <c r="AT28" s="102"/>
      <c r="AU28" s="102"/>
    </row>
    <row r="29" spans="2:47">
      <c r="C29" s="2" t="s">
        <v>131</v>
      </c>
      <c r="AD29" s="271" t="s">
        <v>198</v>
      </c>
      <c r="AE29" s="271"/>
      <c r="AF29" s="97" t="s">
        <v>199</v>
      </c>
      <c r="AG29" s="97"/>
      <c r="AN29" s="147" t="s">
        <v>194</v>
      </c>
      <c r="AO29" s="77" t="s">
        <v>200</v>
      </c>
      <c r="AP29" s="78"/>
      <c r="AQ29" s="100"/>
      <c r="AR29" s="100"/>
      <c r="AS29" s="102"/>
      <c r="AT29" s="102"/>
      <c r="AU29" s="102"/>
    </row>
    <row r="30" spans="2:47">
      <c r="C30" s="78" t="s">
        <v>132</v>
      </c>
      <c r="D30" s="78"/>
      <c r="E30" s="78"/>
      <c r="AD30" s="271" t="s">
        <v>202</v>
      </c>
      <c r="AE30" s="271"/>
      <c r="AF30" s="97" t="s">
        <v>212</v>
      </c>
      <c r="AG30" s="97"/>
      <c r="AO30" s="77" t="s">
        <v>201</v>
      </c>
      <c r="AP30" s="78"/>
      <c r="AQ30" s="100"/>
      <c r="AR30" s="100"/>
      <c r="AS30" s="102"/>
      <c r="AT30" s="102"/>
      <c r="AU30" s="102"/>
    </row>
    <row r="31" spans="2:47">
      <c r="C31" s="78" t="s">
        <v>133</v>
      </c>
      <c r="D31" s="78"/>
      <c r="E31" s="78"/>
      <c r="AD31" s="271"/>
      <c r="AE31" s="272"/>
      <c r="AF31" s="97" t="s">
        <v>213</v>
      </c>
      <c r="AG31" s="97"/>
      <c r="AN31" s="103"/>
      <c r="AO31" s="101"/>
      <c r="AP31" s="100"/>
      <c r="AQ31" s="100"/>
      <c r="AR31" s="100"/>
      <c r="AS31" s="102"/>
      <c r="AT31" s="102"/>
      <c r="AU31" s="102"/>
    </row>
    <row r="32" spans="2:47">
      <c r="C32" s="78" t="s">
        <v>134</v>
      </c>
      <c r="D32" s="78"/>
      <c r="E32" s="78"/>
      <c r="AD32" s="2" t="s">
        <v>126</v>
      </c>
      <c r="AN32" s="99" t="s">
        <v>129</v>
      </c>
      <c r="AO32" s="104" t="s">
        <v>135</v>
      </c>
      <c r="AP32" s="100"/>
      <c r="AQ32" s="100"/>
      <c r="AR32" s="100"/>
      <c r="AS32" s="102"/>
      <c r="AT32" s="102"/>
      <c r="AU32" s="102"/>
    </row>
    <row r="33" spans="3:50">
      <c r="C33" s="78" t="s">
        <v>136</v>
      </c>
      <c r="D33" s="78"/>
      <c r="E33" s="78"/>
      <c r="AD33" s="97" t="s">
        <v>48</v>
      </c>
      <c r="AO33" s="97" t="s">
        <v>203</v>
      </c>
      <c r="AP33" s="105"/>
      <c r="AQ33" s="106"/>
      <c r="AR33" s="106"/>
      <c r="AS33" s="106"/>
      <c r="AT33" s="106"/>
      <c r="AU33" s="106"/>
      <c r="AV33" s="106"/>
      <c r="AW33" s="97"/>
      <c r="AX33" s="97"/>
    </row>
    <row r="34" spans="3:50">
      <c r="C34" s="78" t="s">
        <v>137</v>
      </c>
      <c r="D34" s="78"/>
      <c r="E34" s="78"/>
      <c r="AD34" s="2" t="s">
        <v>127</v>
      </c>
      <c r="AO34" s="98" t="s">
        <v>204</v>
      </c>
      <c r="AP34" s="106"/>
      <c r="AQ34" s="106"/>
      <c r="AR34" s="106"/>
      <c r="AS34" s="106"/>
      <c r="AT34" s="106"/>
      <c r="AU34" s="106"/>
      <c r="AV34" s="106"/>
      <c r="AW34" s="97"/>
      <c r="AX34" s="97"/>
    </row>
    <row r="35" spans="3:50">
      <c r="D35" s="78"/>
      <c r="E35" s="78"/>
      <c r="AD35" s="97" t="s">
        <v>47</v>
      </c>
      <c r="AO35" s="98" t="s">
        <v>205</v>
      </c>
      <c r="AP35" s="105"/>
      <c r="AQ35" s="106"/>
      <c r="AR35" s="106"/>
      <c r="AS35" s="106"/>
      <c r="AT35" s="106"/>
      <c r="AU35" s="106"/>
      <c r="AV35" s="106"/>
      <c r="AW35" s="97"/>
      <c r="AX35" s="97"/>
    </row>
    <row r="36" spans="3:50">
      <c r="C36" s="2" t="s">
        <v>138</v>
      </c>
      <c r="AD36" s="2" t="s">
        <v>139</v>
      </c>
      <c r="AO36" s="97"/>
      <c r="AP36" s="105"/>
      <c r="AQ36" s="106"/>
      <c r="AR36" s="106"/>
      <c r="AS36" s="106"/>
      <c r="AT36" s="106"/>
      <c r="AU36" s="106"/>
      <c r="AV36" s="106"/>
      <c r="AW36" s="97"/>
      <c r="AX36" s="97"/>
    </row>
    <row r="37" spans="3:50">
      <c r="C37" s="78" t="s">
        <v>140</v>
      </c>
      <c r="AD37" s="97" t="s">
        <v>141</v>
      </c>
    </row>
    <row r="38" spans="3:50">
      <c r="C38" s="78" t="s">
        <v>142</v>
      </c>
      <c r="AD38" s="97" t="s">
        <v>143</v>
      </c>
      <c r="AH38" s="104"/>
    </row>
    <row r="39" spans="3:50">
      <c r="AD39" s="97" t="s">
        <v>144</v>
      </c>
    </row>
    <row r="40" spans="3:50">
      <c r="AD40" s="102" t="s">
        <v>145</v>
      </c>
    </row>
    <row r="41" spans="3:50">
      <c r="E41" s="97" t="s">
        <v>147</v>
      </c>
      <c r="AD41" s="100" t="s">
        <v>146</v>
      </c>
    </row>
    <row r="42" spans="3:50">
      <c r="E42" s="107"/>
      <c r="F42" s="108"/>
      <c r="G42" s="107"/>
      <c r="H42" s="108"/>
      <c r="J42" s="107"/>
      <c r="AD42" s="100" t="s">
        <v>148</v>
      </c>
    </row>
    <row r="43" spans="3:50" ht="3" customHeight="1">
      <c r="F43" s="96"/>
      <c r="H43" s="96"/>
      <c r="J43" s="107"/>
      <c r="AD43" s="100"/>
    </row>
    <row r="44" spans="3:50">
      <c r="F44" s="2" t="s">
        <v>149</v>
      </c>
      <c r="J44" s="108"/>
    </row>
    <row r="45" spans="3:50" ht="18">
      <c r="J45" s="109"/>
      <c r="L45" s="110" t="s">
        <v>150</v>
      </c>
      <c r="S45" s="110" t="s">
        <v>151</v>
      </c>
      <c r="AE45" s="111"/>
      <c r="AS45" s="112"/>
    </row>
    <row r="46" spans="3:50">
      <c r="J46" s="108"/>
      <c r="K46" s="107"/>
      <c r="L46" s="108"/>
      <c r="M46" s="107"/>
      <c r="N46" s="108"/>
    </row>
    <row r="47" spans="3:50">
      <c r="I47" s="113" t="s">
        <v>152</v>
      </c>
      <c r="S47" s="97" t="s">
        <v>153</v>
      </c>
    </row>
    <row r="49" spans="2:55" ht="9" customHeight="1"/>
    <row r="50" spans="2:55" ht="13.5" customHeight="1"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</row>
    <row r="51" spans="2:55" ht="12.75" customHeight="1">
      <c r="B51" s="114"/>
      <c r="C51" s="114"/>
      <c r="D51" s="267" t="s">
        <v>154</v>
      </c>
      <c r="E51" s="267"/>
      <c r="F51" s="267"/>
      <c r="G51" s="267"/>
      <c r="H51" s="267"/>
      <c r="I51" s="267"/>
      <c r="J51" s="267"/>
      <c r="K51" s="267"/>
      <c r="L51" s="267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</row>
    <row r="52" spans="2:55" ht="12.75" customHeight="1">
      <c r="B52" s="114"/>
      <c r="C52" s="114"/>
      <c r="D52" s="267"/>
      <c r="E52" s="267"/>
      <c r="F52" s="267"/>
      <c r="G52" s="267"/>
      <c r="H52" s="267"/>
      <c r="I52" s="267"/>
      <c r="J52" s="267"/>
      <c r="K52" s="267"/>
      <c r="L52" s="267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</row>
    <row r="53" spans="2:55" ht="6.75" customHeight="1">
      <c r="B53" s="115"/>
    </row>
    <row r="54" spans="2:55" ht="15" customHeight="1">
      <c r="B54" s="115"/>
      <c r="C54" s="4" t="s">
        <v>155</v>
      </c>
      <c r="J54" s="249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1"/>
      <c r="W54" s="252"/>
      <c r="X54" s="252"/>
    </row>
    <row r="55" spans="2:55" ht="8.25" customHeight="1">
      <c r="J55" s="118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2"/>
      <c r="W55" s="252"/>
      <c r="X55" s="252"/>
    </row>
    <row r="56" spans="2:55" ht="15" customHeight="1">
      <c r="C56" s="2" t="s">
        <v>156</v>
      </c>
      <c r="J56" s="118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2"/>
      <c r="W56" s="252"/>
      <c r="X56" s="252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</row>
    <row r="57" spans="2:55" ht="8.25" customHeight="1">
      <c r="J57" s="118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2"/>
      <c r="W57" s="252"/>
      <c r="X57" s="252"/>
      <c r="AF57" s="118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254"/>
      <c r="AU57" s="254"/>
      <c r="AV57" s="254"/>
      <c r="AW57" s="254"/>
      <c r="AX57" s="254"/>
      <c r="AY57" s="254"/>
    </row>
    <row r="58" spans="2:55" ht="15" customHeight="1">
      <c r="C58" s="2" t="s">
        <v>157</v>
      </c>
      <c r="J58" s="118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2"/>
      <c r="W58" s="252"/>
      <c r="X58" s="252"/>
      <c r="AF58" s="118"/>
      <c r="AT58" s="254"/>
      <c r="AU58" s="254"/>
      <c r="AV58" s="254"/>
      <c r="AW58" s="254"/>
      <c r="AX58" s="254"/>
      <c r="AY58" s="254"/>
      <c r="BC58" s="2" t="s">
        <v>206</v>
      </c>
    </row>
    <row r="59" spans="2:55" ht="8.25" customHeight="1">
      <c r="J59" s="118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2"/>
      <c r="W59" s="252"/>
      <c r="X59" s="252"/>
      <c r="AF59" s="118"/>
      <c r="AT59" s="254"/>
      <c r="AU59" s="254"/>
      <c r="AV59" s="254"/>
      <c r="AW59" s="254"/>
      <c r="AX59" s="254"/>
      <c r="AY59" s="254"/>
    </row>
    <row r="60" spans="2:55" ht="15" customHeight="1">
      <c r="C60" s="2" t="s">
        <v>158</v>
      </c>
      <c r="J60" s="118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2"/>
      <c r="W60" s="252"/>
      <c r="X60" s="252"/>
      <c r="AF60" s="118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254"/>
      <c r="AU60" s="254"/>
      <c r="AV60" s="254"/>
      <c r="AW60" s="254"/>
      <c r="AX60" s="254"/>
      <c r="AY60" s="254"/>
    </row>
    <row r="61" spans="2:55" ht="8.25" customHeight="1">
      <c r="J61" s="118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2"/>
      <c r="W61" s="252"/>
      <c r="X61" s="252"/>
      <c r="AF61" s="118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254"/>
      <c r="AU61" s="254"/>
      <c r="AV61" s="254"/>
      <c r="AW61" s="254"/>
      <c r="AX61" s="254"/>
      <c r="AY61" s="254"/>
    </row>
    <row r="62" spans="2:55" ht="15" customHeight="1">
      <c r="C62" s="2" t="s">
        <v>159</v>
      </c>
      <c r="J62" s="118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2"/>
      <c r="W62" s="252"/>
      <c r="X62" s="252"/>
      <c r="AF62" s="118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254"/>
      <c r="AU62" s="254"/>
      <c r="AV62" s="254"/>
      <c r="AW62" s="254"/>
      <c r="AX62" s="254"/>
      <c r="AY62" s="254"/>
    </row>
    <row r="63" spans="2:55" ht="15" customHeight="1">
      <c r="C63" s="2" t="s">
        <v>160</v>
      </c>
      <c r="J63" s="118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2"/>
      <c r="W63" s="252"/>
      <c r="X63" s="252"/>
      <c r="AF63" s="118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254"/>
      <c r="AU63" s="254"/>
      <c r="AV63" s="254"/>
      <c r="AW63" s="254"/>
      <c r="AX63" s="254"/>
      <c r="AY63" s="254"/>
    </row>
    <row r="64" spans="2:55" ht="12.75" customHeight="1">
      <c r="J64" s="118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2"/>
      <c r="W64" s="252"/>
      <c r="X64" s="252"/>
      <c r="AF64" s="118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254"/>
      <c r="AU64" s="254"/>
      <c r="AV64" s="254"/>
      <c r="AW64" s="254"/>
      <c r="AX64" s="254"/>
      <c r="AY64" s="254"/>
    </row>
    <row r="65" spans="2:51" ht="12.75" customHeight="1">
      <c r="J65" s="118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2"/>
      <c r="W65" s="252"/>
      <c r="X65" s="252"/>
      <c r="AF65" s="118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254"/>
      <c r="AU65" s="254"/>
      <c r="AV65" s="254"/>
      <c r="AW65" s="254"/>
      <c r="AX65" s="254"/>
      <c r="AY65" s="254"/>
    </row>
    <row r="66" spans="2:51" ht="12.75" customHeight="1">
      <c r="J66" s="118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2"/>
      <c r="W66" s="252"/>
      <c r="X66" s="252"/>
      <c r="AF66" s="118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254"/>
      <c r="AU66" s="254"/>
      <c r="AV66" s="254"/>
      <c r="AW66" s="254"/>
      <c r="AX66" s="254"/>
      <c r="AY66" s="254"/>
    </row>
    <row r="67" spans="2:51" ht="12.75" customHeight="1">
      <c r="D67" s="267" t="s">
        <v>207</v>
      </c>
      <c r="E67" s="267"/>
      <c r="F67" s="267"/>
      <c r="G67" s="267"/>
      <c r="H67" s="267"/>
      <c r="I67" s="267"/>
      <c r="J67" s="267"/>
      <c r="K67" s="267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2"/>
      <c r="W67" s="252"/>
      <c r="X67" s="252"/>
      <c r="AF67" s="118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254"/>
      <c r="AU67" s="254"/>
      <c r="AV67" s="254"/>
      <c r="AW67" s="254"/>
      <c r="AX67" s="254"/>
      <c r="AY67" s="254"/>
    </row>
    <row r="68" spans="2:51" ht="12.75" customHeight="1">
      <c r="D68" s="267"/>
      <c r="E68" s="267"/>
      <c r="F68" s="267"/>
      <c r="G68" s="267"/>
      <c r="H68" s="267"/>
      <c r="I68" s="267"/>
      <c r="J68" s="267"/>
      <c r="K68" s="267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2"/>
      <c r="W68" s="252"/>
      <c r="X68" s="252"/>
      <c r="AF68" s="118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254"/>
      <c r="AU68" s="254"/>
      <c r="AV68" s="254"/>
      <c r="AW68" s="254"/>
      <c r="AX68" s="254"/>
      <c r="AY68" s="254"/>
    </row>
    <row r="69" spans="2:51" ht="12.75" customHeight="1">
      <c r="J69" s="118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2"/>
      <c r="W69" s="252"/>
      <c r="X69" s="252"/>
      <c r="AF69" s="118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254"/>
      <c r="AU69" s="254"/>
      <c r="AV69" s="254"/>
      <c r="AW69" s="254"/>
      <c r="AX69" s="254"/>
      <c r="AY69" s="254"/>
    </row>
    <row r="70" spans="2:51" ht="12.75" customHeight="1">
      <c r="J70" s="118"/>
      <c r="K70" s="255"/>
      <c r="L70" s="253"/>
      <c r="M70" s="253"/>
      <c r="N70" s="253"/>
      <c r="O70" s="268" t="s">
        <v>161</v>
      </c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AF70" s="118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254"/>
      <c r="AU70" s="254"/>
      <c r="AV70" s="254"/>
      <c r="AW70" s="254"/>
      <c r="AX70" s="254"/>
      <c r="AY70" s="254"/>
    </row>
    <row r="71" spans="2:51" ht="12.75" customHeight="1">
      <c r="J71" s="118"/>
      <c r="K71" s="253"/>
      <c r="L71" s="253"/>
      <c r="M71" s="253"/>
      <c r="N71" s="253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AF71" s="118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254"/>
      <c r="AU71" s="254"/>
      <c r="AV71" s="254"/>
      <c r="AW71" s="254"/>
      <c r="AX71" s="254"/>
      <c r="AY71" s="254"/>
    </row>
    <row r="72" spans="2:51" ht="12.75" customHeight="1">
      <c r="J72" s="118"/>
      <c r="K72" s="253"/>
      <c r="L72" s="253"/>
      <c r="M72" s="253"/>
      <c r="N72" s="253"/>
      <c r="O72" s="116"/>
      <c r="P72" s="116"/>
      <c r="Q72" s="256"/>
      <c r="R72" s="256"/>
      <c r="S72" s="256"/>
      <c r="T72" s="256"/>
      <c r="U72" s="256"/>
      <c r="V72" s="257"/>
      <c r="W72" s="257"/>
      <c r="X72" s="257"/>
      <c r="Y72" s="116"/>
      <c r="AF72" s="118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254"/>
      <c r="AU72" s="254"/>
      <c r="AV72" s="254"/>
      <c r="AW72" s="254"/>
      <c r="AX72" s="254"/>
      <c r="AY72" s="254"/>
    </row>
    <row r="73" spans="2:51" ht="12.75" customHeight="1">
      <c r="J73" s="118"/>
      <c r="K73" s="253"/>
      <c r="L73" s="253"/>
      <c r="M73" s="253"/>
      <c r="N73" s="253"/>
      <c r="O73" s="268" t="s">
        <v>162</v>
      </c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AF73" s="118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254"/>
      <c r="AU73" s="254"/>
      <c r="AV73" s="254"/>
      <c r="AW73" s="254"/>
      <c r="AX73" s="254"/>
      <c r="AY73" s="254"/>
    </row>
    <row r="74" spans="2:51" ht="12.75" customHeight="1">
      <c r="J74" s="118"/>
      <c r="K74" s="253"/>
      <c r="L74" s="253"/>
      <c r="M74" s="253"/>
      <c r="N74" s="253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AF74" s="118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254"/>
      <c r="AU74" s="254"/>
      <c r="AV74" s="254"/>
      <c r="AW74" s="254"/>
      <c r="AX74" s="254"/>
      <c r="AY74" s="254"/>
    </row>
    <row r="75" spans="2:51" ht="12.75" customHeight="1">
      <c r="J75" s="118"/>
      <c r="K75" s="253"/>
      <c r="L75" s="253"/>
      <c r="M75" s="253"/>
      <c r="N75" s="253"/>
      <c r="O75" s="256"/>
      <c r="P75" s="256"/>
      <c r="Q75" s="256"/>
      <c r="R75" s="256"/>
      <c r="S75" s="256"/>
      <c r="T75" s="256"/>
      <c r="U75" s="256"/>
      <c r="V75" s="257"/>
      <c r="W75" s="257"/>
      <c r="X75" s="257"/>
      <c r="Y75" s="117"/>
      <c r="AF75" s="118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254"/>
      <c r="AU75" s="254"/>
      <c r="AV75" s="254"/>
      <c r="AW75" s="254"/>
      <c r="AX75" s="254"/>
      <c r="AY75" s="254"/>
    </row>
    <row r="76" spans="2:51" ht="12.75" customHeight="1">
      <c r="J76" s="118"/>
      <c r="K76" s="253"/>
      <c r="L76" s="253"/>
      <c r="M76" s="253"/>
      <c r="N76" s="253"/>
      <c r="O76" s="269" t="s">
        <v>208</v>
      </c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AF76" s="118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254"/>
      <c r="AU76" s="254"/>
      <c r="AV76" s="254"/>
      <c r="AW76" s="254"/>
      <c r="AX76" s="254"/>
      <c r="AY76" s="254"/>
    </row>
    <row r="77" spans="2:51" ht="12.75" customHeight="1">
      <c r="J77" s="118"/>
      <c r="K77" s="253"/>
      <c r="L77" s="253"/>
      <c r="M77" s="253"/>
      <c r="N77" s="253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AF77" s="118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254"/>
      <c r="AU77" s="254"/>
      <c r="AV77" s="254"/>
      <c r="AW77" s="254"/>
      <c r="AX77" s="254"/>
      <c r="AY77" s="254"/>
    </row>
    <row r="78" spans="2:51" ht="12.75" customHeight="1">
      <c r="J78" s="118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2"/>
      <c r="W78" s="252"/>
      <c r="X78" s="252"/>
      <c r="AF78" s="118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254"/>
      <c r="AU78" s="254"/>
      <c r="AV78" s="254"/>
      <c r="AW78" s="254"/>
      <c r="AX78" s="254"/>
      <c r="AY78" s="254"/>
    </row>
    <row r="79" spans="2:51" ht="12.75" customHeight="1">
      <c r="J79" s="118"/>
      <c r="K79" s="255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2"/>
      <c r="W79" s="252"/>
      <c r="X79" s="252"/>
      <c r="AF79" s="118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254"/>
      <c r="AU79" s="254"/>
      <c r="AV79" s="254"/>
      <c r="AW79" s="254"/>
      <c r="AX79" s="254"/>
      <c r="AY79" s="254"/>
    </row>
    <row r="80" spans="2:51" ht="12.75" customHeight="1">
      <c r="B80" s="118"/>
      <c r="E80" s="118"/>
      <c r="J80" s="118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2"/>
      <c r="W80" s="252"/>
      <c r="X80" s="252"/>
      <c r="AF80" s="118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254"/>
      <c r="AU80" s="254"/>
      <c r="AV80" s="254"/>
      <c r="AW80" s="254"/>
      <c r="AX80" s="254"/>
      <c r="AY80" s="254"/>
    </row>
    <row r="81" spans="3:51" ht="12.75" customHeight="1">
      <c r="D81" s="118"/>
      <c r="E81" s="118"/>
      <c r="J81" s="118"/>
      <c r="K81" s="253"/>
      <c r="L81" s="253"/>
      <c r="M81" s="253"/>
      <c r="N81" s="253"/>
      <c r="O81" s="253"/>
      <c r="P81" s="258"/>
      <c r="Q81" s="253"/>
      <c r="R81" s="253"/>
      <c r="S81" s="253"/>
      <c r="T81" s="253"/>
      <c r="U81" s="253"/>
      <c r="V81" s="252"/>
      <c r="W81" s="252"/>
      <c r="X81" s="252"/>
      <c r="AF81" s="118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254"/>
      <c r="AU81" s="254"/>
      <c r="AV81" s="254"/>
      <c r="AW81" s="254"/>
      <c r="AX81" s="254"/>
      <c r="AY81" s="254"/>
    </row>
    <row r="82" spans="3:51" ht="12.75" customHeight="1">
      <c r="D82" s="118"/>
      <c r="E82" s="118"/>
      <c r="J82" s="118"/>
      <c r="K82" s="253"/>
      <c r="L82" s="253"/>
      <c r="M82" s="253"/>
      <c r="N82" s="253"/>
      <c r="Q82" s="258"/>
      <c r="AF82" s="118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254"/>
      <c r="AU82" s="254"/>
      <c r="AV82" s="254"/>
      <c r="AW82" s="254"/>
      <c r="AX82" s="254"/>
      <c r="AY82" s="254"/>
    </row>
    <row r="83" spans="3:51" ht="12.75" customHeight="1">
      <c r="C83" s="258"/>
      <c r="E83" s="118"/>
      <c r="J83" s="118"/>
      <c r="K83" s="253"/>
      <c r="L83" s="253"/>
      <c r="M83" s="253"/>
      <c r="N83" s="253"/>
      <c r="Q83" s="258"/>
      <c r="AE83" s="118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254"/>
      <c r="AT83" s="254"/>
      <c r="AU83" s="254"/>
      <c r="AV83" s="254"/>
      <c r="AW83" s="254"/>
      <c r="AX83" s="254"/>
    </row>
    <row r="84" spans="3:51" ht="12.75" customHeight="1">
      <c r="E84" s="118"/>
      <c r="AE84" s="118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254"/>
      <c r="AT84" s="254"/>
      <c r="AU84" s="254"/>
      <c r="AV84" s="254"/>
      <c r="AW84" s="254"/>
      <c r="AX84" s="254"/>
    </row>
    <row r="85" spans="3:51" ht="14.25" customHeight="1">
      <c r="C85" s="2" t="s">
        <v>163</v>
      </c>
      <c r="Q85" s="259" t="s">
        <v>254</v>
      </c>
      <c r="AE85" s="118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254"/>
      <c r="AT85" s="254"/>
      <c r="AU85" s="254"/>
      <c r="AV85" s="254"/>
      <c r="AW85" s="254"/>
      <c r="AX85" s="254"/>
    </row>
    <row r="86" spans="3:51" ht="18">
      <c r="C86" s="253"/>
      <c r="Q86" s="259"/>
      <c r="AE86" s="118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254"/>
      <c r="AT86" s="254"/>
      <c r="AU86" s="254"/>
      <c r="AV86" s="254"/>
      <c r="AW86" s="254"/>
      <c r="AX86" s="254"/>
    </row>
    <row r="87" spans="3:51" ht="14.25" customHeight="1">
      <c r="C87" s="2" t="s">
        <v>164</v>
      </c>
      <c r="Q87" s="259" t="s">
        <v>255</v>
      </c>
    </row>
    <row r="88" spans="3:51">
      <c r="Q88" s="259"/>
    </row>
    <row r="89" spans="3:51">
      <c r="Q89" s="259" t="s">
        <v>256</v>
      </c>
    </row>
    <row r="90" spans="3:51">
      <c r="Q90" s="259"/>
    </row>
    <row r="92" spans="3:51">
      <c r="C92" s="78" t="s">
        <v>165</v>
      </c>
      <c r="Q92" s="2" t="s">
        <v>165</v>
      </c>
    </row>
    <row r="93" spans="3:51">
      <c r="AL93" s="260"/>
    </row>
    <row r="94" spans="3:51">
      <c r="AL94" s="261"/>
    </row>
    <row r="95" spans="3:51">
      <c r="AE95" s="260"/>
      <c r="AL95" s="261"/>
    </row>
    <row r="96" spans="3:51">
      <c r="AE96" s="261"/>
      <c r="AL96" s="261"/>
    </row>
    <row r="97" spans="31:38">
      <c r="AE97" s="261"/>
      <c r="AL97" s="261"/>
    </row>
    <row r="98" spans="31:38">
      <c r="AL98" s="261"/>
    </row>
    <row r="99" spans="31:38">
      <c r="AL99" s="261"/>
    </row>
    <row r="116" spans="2:21">
      <c r="C116" s="148"/>
    </row>
    <row r="117" spans="2:21"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</row>
    <row r="118" spans="2:21"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</row>
    <row r="119" spans="2:21">
      <c r="B119" s="148"/>
      <c r="M119" s="148"/>
    </row>
    <row r="120" spans="2:21">
      <c r="M120" s="148"/>
      <c r="O120" s="4"/>
      <c r="P120" s="254"/>
      <c r="R120" s="254"/>
      <c r="S120" s="254"/>
      <c r="T120" s="254"/>
      <c r="U120" s="254"/>
    </row>
    <row r="121" spans="2:21">
      <c r="M121" s="4"/>
      <c r="O121" s="4"/>
      <c r="P121" s="254"/>
      <c r="Q121" s="254"/>
      <c r="R121" s="254"/>
      <c r="S121" s="254"/>
      <c r="T121" s="254"/>
      <c r="U121" s="254"/>
    </row>
    <row r="122" spans="2:21">
      <c r="M122" s="4"/>
      <c r="N122" s="4"/>
      <c r="O122" s="4"/>
      <c r="P122" s="254"/>
      <c r="Q122" s="254"/>
      <c r="R122" s="254"/>
      <c r="S122" s="254"/>
      <c r="T122" s="254"/>
      <c r="U122" s="254"/>
    </row>
    <row r="123" spans="2:21">
      <c r="M123" s="4"/>
      <c r="N123" s="4"/>
      <c r="O123" s="4"/>
      <c r="P123" s="254"/>
      <c r="Q123" s="254"/>
      <c r="R123" s="254"/>
      <c r="S123" s="254"/>
      <c r="T123" s="254"/>
      <c r="U123" s="254"/>
    </row>
    <row r="124" spans="2:21">
      <c r="M124" s="4"/>
      <c r="N124" s="4"/>
      <c r="O124" s="4"/>
      <c r="P124" s="254"/>
      <c r="Q124" s="254"/>
      <c r="R124" s="254"/>
      <c r="S124" s="254"/>
      <c r="T124" s="254"/>
      <c r="U124" s="254"/>
    </row>
    <row r="125" spans="2:21">
      <c r="M125" s="4"/>
      <c r="N125" s="4"/>
      <c r="O125" s="4"/>
      <c r="P125" s="254"/>
      <c r="Q125" s="254"/>
      <c r="R125" s="254"/>
      <c r="S125" s="254"/>
      <c r="T125" s="254"/>
      <c r="U125" s="254"/>
    </row>
    <row r="126" spans="2:21">
      <c r="M126" s="4"/>
      <c r="N126" s="4"/>
      <c r="O126" s="4"/>
      <c r="P126" s="254"/>
      <c r="Q126" s="254"/>
      <c r="R126" s="254"/>
      <c r="S126" s="254"/>
      <c r="T126" s="254"/>
      <c r="U126" s="254"/>
    </row>
    <row r="127" spans="2:21">
      <c r="M127" s="4"/>
      <c r="N127" s="4"/>
      <c r="O127" s="4"/>
      <c r="P127" s="254"/>
      <c r="Q127" s="254"/>
      <c r="R127" s="254"/>
      <c r="S127" s="254"/>
      <c r="T127" s="254"/>
      <c r="U127" s="254"/>
    </row>
    <row r="128" spans="2:21">
      <c r="M128" s="4"/>
      <c r="N128" s="4"/>
      <c r="O128" s="4"/>
      <c r="P128" s="254"/>
      <c r="Q128" s="254"/>
      <c r="R128" s="254"/>
      <c r="S128" s="254"/>
      <c r="T128" s="254"/>
      <c r="U128" s="254"/>
    </row>
    <row r="129" spans="2:21">
      <c r="M129" s="4"/>
      <c r="N129" s="4"/>
      <c r="O129" s="4"/>
      <c r="P129" s="254"/>
      <c r="Q129" s="254"/>
      <c r="R129" s="254"/>
      <c r="S129" s="254"/>
      <c r="T129" s="254"/>
      <c r="U129" s="254"/>
    </row>
    <row r="130" spans="2:21">
      <c r="M130" s="4"/>
      <c r="N130" s="4"/>
      <c r="O130" s="4"/>
      <c r="P130" s="254"/>
      <c r="Q130" s="254"/>
      <c r="R130" s="254"/>
      <c r="S130" s="254"/>
      <c r="T130" s="254"/>
      <c r="U130" s="254"/>
    </row>
    <row r="131" spans="2:21">
      <c r="C131" s="4"/>
      <c r="M131" s="4"/>
      <c r="N131" s="4"/>
      <c r="O131" s="4"/>
      <c r="P131" s="254"/>
      <c r="Q131" s="254"/>
      <c r="R131" s="254"/>
      <c r="S131" s="254"/>
      <c r="T131" s="254"/>
      <c r="U131" s="254"/>
    </row>
    <row r="132" spans="2:21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254"/>
      <c r="Q132" s="254"/>
      <c r="R132" s="254"/>
      <c r="S132" s="254"/>
      <c r="T132" s="254"/>
      <c r="U132" s="254"/>
    </row>
    <row r="133" spans="2:21">
      <c r="B133" s="11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254"/>
      <c r="Q133" s="254"/>
      <c r="R133" s="254"/>
      <c r="S133" s="254"/>
      <c r="T133" s="254"/>
      <c r="U133" s="254"/>
    </row>
    <row r="134" spans="2:21">
      <c r="B134" s="11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254"/>
      <c r="Q134" s="254"/>
      <c r="R134" s="254"/>
      <c r="S134" s="254"/>
      <c r="T134" s="254"/>
      <c r="U134" s="254"/>
    </row>
    <row r="135" spans="2:21">
      <c r="B135" s="11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254"/>
      <c r="Q135" s="254"/>
      <c r="R135" s="254"/>
      <c r="S135" s="254"/>
      <c r="T135" s="254"/>
      <c r="U135" s="254"/>
    </row>
    <row r="136" spans="2:21">
      <c r="B136" s="11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254"/>
      <c r="Q136" s="254"/>
      <c r="R136" s="254"/>
      <c r="S136" s="254"/>
      <c r="T136" s="254"/>
      <c r="U136" s="254"/>
    </row>
    <row r="137" spans="2:21">
      <c r="B137" s="11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254"/>
      <c r="Q137" s="254"/>
      <c r="R137" s="254"/>
      <c r="S137" s="254"/>
      <c r="T137" s="254"/>
      <c r="U137" s="254"/>
    </row>
    <row r="138" spans="2:21">
      <c r="B138" s="11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254"/>
      <c r="Q138" s="254"/>
      <c r="R138" s="254"/>
      <c r="S138" s="254"/>
      <c r="T138" s="254"/>
      <c r="U138" s="254"/>
    </row>
    <row r="139" spans="2:21">
      <c r="B139" s="11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254"/>
      <c r="Q139" s="254"/>
      <c r="R139" s="254"/>
      <c r="S139" s="254"/>
      <c r="T139" s="254"/>
      <c r="U139" s="254"/>
    </row>
    <row r="140" spans="2:21">
      <c r="B140" s="11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254"/>
      <c r="Q140" s="254"/>
      <c r="R140" s="254"/>
      <c r="S140" s="254"/>
      <c r="T140" s="254"/>
      <c r="U140" s="254"/>
    </row>
    <row r="141" spans="2:21">
      <c r="B141" s="11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Q141" s="254"/>
    </row>
    <row r="142" spans="2:21">
      <c r="B142" s="118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2:21">
      <c r="B143" s="118"/>
    </row>
  </sheetData>
  <mergeCells count="9">
    <mergeCell ref="AE2:AK2"/>
    <mergeCell ref="AD29:AE29"/>
    <mergeCell ref="AD30:AE30"/>
    <mergeCell ref="AD31:AE31"/>
    <mergeCell ref="D51:L52"/>
    <mergeCell ref="D67:K68"/>
    <mergeCell ref="O70:Y71"/>
    <mergeCell ref="O73:Y74"/>
    <mergeCell ref="O76:Y77"/>
  </mergeCells>
  <phoneticPr fontId="4"/>
  <printOptions horizontalCentered="1" verticalCentered="1"/>
  <pageMargins left="0.39370078740157483" right="0.39370078740157483" top="0.31496062992125984" bottom="0.19685039370078741" header="0.51181102362204722" footer="0.51181102362204722"/>
  <pageSetup paperSize="9" scale="84" orientation="landscape" r:id="rId1"/>
  <headerFooter alignWithMargins="0"/>
  <rowBreaks count="1" manualBreakCount="1">
    <brk id="48" max="5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62465" r:id="rId4">
          <objectPr defaultSize="0" autoPict="0" r:id="rId5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27</xdr:col>
                <xdr:colOff>9525</xdr:colOff>
                <xdr:row>25</xdr:row>
                <xdr:rowOff>85725</xdr:rowOff>
              </to>
            </anchor>
          </objectPr>
        </oleObject>
      </mc:Choice>
      <mc:Fallback>
        <oleObject progId="Paint.Picture" shapeId="62465" r:id="rId4"/>
      </mc:Fallback>
    </mc:AlternateContent>
    <mc:AlternateContent xmlns:mc="http://schemas.openxmlformats.org/markup-compatibility/2006">
      <mc:Choice Requires="x14">
        <oleObject progId="MSPhotoEd.3" shapeId="62466" r:id="rId6">
          <objectPr defaultSize="0" autoPict="0" r:id="rId7">
            <anchor moveWithCells="1">
              <from>
                <xdr:col>3</xdr:col>
                <xdr:colOff>142875</xdr:colOff>
                <xdr:row>68</xdr:row>
                <xdr:rowOff>47625</xdr:rowOff>
              </from>
              <to>
                <xdr:col>10</xdr:col>
                <xdr:colOff>161925</xdr:colOff>
                <xdr:row>76</xdr:row>
                <xdr:rowOff>123825</xdr:rowOff>
              </to>
            </anchor>
          </objectPr>
        </oleObject>
      </mc:Choice>
      <mc:Fallback>
        <oleObject progId="MSPhotoEd.3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H1:H83"/>
  <sheetViews>
    <sheetView zoomScaleNormal="100" workbookViewId="0">
      <selection activeCell="K9" sqref="K9"/>
    </sheetView>
  </sheetViews>
  <sheetFormatPr defaultRowHeight="21"/>
  <cols>
    <col min="1" max="7" width="9" style="73"/>
    <col min="8" max="8" width="9" style="72"/>
    <col min="9" max="16384" width="9" style="73"/>
  </cols>
  <sheetData>
    <row r="1" spans="8:8">
      <c r="H1" s="72" t="s">
        <v>184</v>
      </c>
    </row>
    <row r="13" spans="8:8">
      <c r="H13" s="72" t="s">
        <v>185</v>
      </c>
    </row>
    <row r="25" spans="8:8">
      <c r="H25" s="72" t="s">
        <v>186</v>
      </c>
    </row>
    <row r="36" spans="8:8">
      <c r="H36" s="72" t="s">
        <v>187</v>
      </c>
    </row>
    <row r="48" spans="8:8">
      <c r="H48" s="72" t="s">
        <v>188</v>
      </c>
    </row>
    <row r="60" spans="8:8">
      <c r="H60" s="72" t="s">
        <v>189</v>
      </c>
    </row>
    <row r="72" spans="8:8">
      <c r="H72" s="72" t="s">
        <v>190</v>
      </c>
    </row>
    <row r="83" spans="8:8">
      <c r="H83" s="72" t="s">
        <v>191</v>
      </c>
    </row>
  </sheetData>
  <phoneticPr fontId="4"/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50"/>
  <sheetViews>
    <sheetView zoomScaleNormal="100" zoomScaleSheetLayoutView="80" workbookViewId="0">
      <selection activeCell="AR32" sqref="AR32:AR38"/>
    </sheetView>
  </sheetViews>
  <sheetFormatPr defaultRowHeight="13.5"/>
  <cols>
    <col min="1" max="1" width="3.875" customWidth="1"/>
    <col min="2" max="2" width="1.625" customWidth="1"/>
    <col min="3" max="3" width="2.75" customWidth="1"/>
    <col min="4" max="4" width="3.75" customWidth="1"/>
    <col min="5" max="10" width="2.75" customWidth="1"/>
    <col min="11" max="11" width="3.75" customWidth="1"/>
    <col min="12" max="14" width="2.75" customWidth="1"/>
    <col min="15" max="15" width="2" customWidth="1"/>
    <col min="16" max="20" width="2.75" customWidth="1"/>
    <col min="21" max="21" width="3.375" customWidth="1"/>
    <col min="22" max="23" width="2.75" customWidth="1"/>
    <col min="24" max="24" width="2.5" customWidth="1"/>
    <col min="25" max="30" width="2.75" customWidth="1"/>
    <col min="31" max="31" width="3.75" customWidth="1"/>
    <col min="32" max="32" width="2.375" customWidth="1"/>
    <col min="33" max="41" width="2.75" customWidth="1"/>
    <col min="42" max="43" width="2.75" style="1" customWidth="1"/>
  </cols>
  <sheetData>
    <row r="1" spans="1:44" ht="34.5" customHeight="1">
      <c r="A1" s="510" t="s">
        <v>97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P1"/>
      <c r="AQ1"/>
    </row>
    <row r="2" spans="1:44" ht="30" customHeight="1">
      <c r="A2" s="511" t="s">
        <v>99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P2"/>
      <c r="AQ2"/>
    </row>
    <row r="4" spans="1:44" s="2" customFormat="1" ht="28.5" customHeight="1">
      <c r="A4" s="442" t="s">
        <v>246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P4" s="3"/>
      <c r="AQ4" s="3"/>
    </row>
    <row r="5" spans="1:44" s="2" customFormat="1" ht="23.25" customHeight="1" thickBot="1">
      <c r="A5" s="4" t="s">
        <v>0</v>
      </c>
      <c r="U5" s="542"/>
      <c r="V5" s="543"/>
      <c r="W5" s="543"/>
      <c r="X5" s="543"/>
      <c r="Y5" s="543"/>
      <c r="Z5" s="543"/>
      <c r="AA5" s="543"/>
      <c r="AB5" s="543"/>
      <c r="AC5" s="543"/>
      <c r="AD5" s="543"/>
      <c r="AE5" s="543"/>
      <c r="AF5" s="543"/>
      <c r="AG5" s="543"/>
      <c r="AH5" s="543"/>
      <c r="AI5" s="543"/>
      <c r="AJ5" s="543"/>
      <c r="AK5" s="543"/>
      <c r="AL5" s="543"/>
      <c r="AM5" s="543"/>
      <c r="AP5" s="3"/>
      <c r="AQ5" s="3"/>
    </row>
    <row r="6" spans="1:44" ht="21" customHeight="1" thickTop="1">
      <c r="A6" s="528" t="s">
        <v>218</v>
      </c>
      <c r="B6" s="529"/>
      <c r="C6" s="530"/>
      <c r="D6" s="532"/>
      <c r="E6" s="533"/>
      <c r="F6" s="533"/>
      <c r="G6" s="533"/>
      <c r="H6" s="533"/>
      <c r="I6" s="533"/>
      <c r="J6" s="533"/>
      <c r="K6" s="534"/>
      <c r="L6" s="531" t="s">
        <v>2</v>
      </c>
      <c r="M6" s="529"/>
      <c r="N6" s="530"/>
      <c r="O6" s="532"/>
      <c r="P6" s="533"/>
      <c r="Q6" s="533"/>
      <c r="R6" s="533"/>
      <c r="S6" s="533"/>
      <c r="T6" s="533"/>
      <c r="U6" s="533"/>
      <c r="V6" s="533"/>
      <c r="W6" s="533"/>
      <c r="X6" s="127"/>
      <c r="Y6" s="533" t="s">
        <v>106</v>
      </c>
      <c r="Z6" s="533"/>
      <c r="AA6" s="533"/>
      <c r="AB6" s="533"/>
      <c r="AC6" s="533"/>
      <c r="AD6" s="535"/>
      <c r="AE6" s="535"/>
      <c r="AF6" s="535"/>
      <c r="AG6" s="535"/>
      <c r="AH6" s="535"/>
      <c r="AI6" s="535"/>
      <c r="AJ6" s="535"/>
      <c r="AK6" s="535"/>
      <c r="AL6" s="535"/>
      <c r="AM6" s="536"/>
    </row>
    <row r="7" spans="1:44" ht="21" customHeight="1">
      <c r="A7" s="501" t="s">
        <v>219</v>
      </c>
      <c r="B7" s="502"/>
      <c r="C7" s="503"/>
      <c r="D7" s="537"/>
      <c r="E7" s="538"/>
      <c r="F7" s="538"/>
      <c r="G7" s="538"/>
      <c r="H7" s="538"/>
      <c r="I7" s="538"/>
      <c r="J7" s="538"/>
      <c r="K7" s="539"/>
      <c r="L7" s="512" t="s">
        <v>220</v>
      </c>
      <c r="M7" s="502"/>
      <c r="N7" s="503"/>
      <c r="O7" s="484"/>
      <c r="P7" s="485"/>
      <c r="Q7" s="485"/>
      <c r="R7" s="485"/>
      <c r="S7" s="485"/>
      <c r="T7" s="485"/>
      <c r="U7" s="485"/>
      <c r="V7" s="485"/>
      <c r="W7" s="485"/>
      <c r="X7" s="486"/>
      <c r="Y7" s="512" t="s">
        <v>221</v>
      </c>
      <c r="Z7" s="502"/>
      <c r="AA7" s="502"/>
      <c r="AB7" s="502"/>
      <c r="AC7" s="503"/>
      <c r="AD7" s="540" t="s">
        <v>222</v>
      </c>
      <c r="AE7" s="540"/>
      <c r="AF7" s="540"/>
      <c r="AG7" s="540"/>
      <c r="AH7" s="540"/>
      <c r="AI7" s="540"/>
      <c r="AJ7" s="540"/>
      <c r="AK7" s="540"/>
      <c r="AL7" s="540"/>
      <c r="AM7" s="541"/>
    </row>
    <row r="8" spans="1:44" ht="23.25" customHeight="1" thickBot="1">
      <c r="A8" s="501" t="s">
        <v>223</v>
      </c>
      <c r="B8" s="502"/>
      <c r="C8" s="503"/>
      <c r="D8" s="484"/>
      <c r="E8" s="485"/>
      <c r="F8" s="485"/>
      <c r="G8" s="485"/>
      <c r="H8" s="485"/>
      <c r="I8" s="485"/>
      <c r="J8" s="485"/>
      <c r="K8" s="486"/>
      <c r="L8" s="512" t="s">
        <v>94</v>
      </c>
      <c r="M8" s="502"/>
      <c r="N8" s="503"/>
      <c r="O8" s="484"/>
      <c r="P8" s="485"/>
      <c r="Q8" s="485"/>
      <c r="R8" s="485"/>
      <c r="S8" s="485"/>
      <c r="T8" s="485"/>
      <c r="U8" s="485"/>
      <c r="V8" s="485"/>
      <c r="W8" s="485"/>
      <c r="X8" s="486"/>
      <c r="Y8" s="487" t="s">
        <v>170</v>
      </c>
      <c r="Z8" s="488"/>
      <c r="AA8" s="488"/>
      <c r="AB8" s="488"/>
      <c r="AC8" s="489"/>
      <c r="AD8" s="490" t="s">
        <v>171</v>
      </c>
      <c r="AE8" s="490"/>
      <c r="AF8" s="490"/>
      <c r="AG8" s="490"/>
      <c r="AH8" s="490"/>
      <c r="AI8" s="490"/>
      <c r="AJ8" s="490"/>
      <c r="AK8" s="490"/>
      <c r="AL8" s="490"/>
      <c r="AM8" s="491"/>
      <c r="AN8" s="128"/>
      <c r="AO8" s="51"/>
      <c r="AP8" s="129"/>
      <c r="AQ8" s="129"/>
    </row>
    <row r="9" spans="1:44" ht="15" customHeight="1" thickTop="1">
      <c r="A9" s="504" t="s">
        <v>8</v>
      </c>
      <c r="B9" s="505"/>
      <c r="C9" s="506"/>
      <c r="D9" s="605"/>
      <c r="E9" s="606"/>
      <c r="F9" s="606"/>
      <c r="G9" s="606"/>
      <c r="H9" s="606"/>
      <c r="I9" s="606"/>
      <c r="J9" s="606"/>
      <c r="K9" s="606"/>
      <c r="L9" s="606"/>
      <c r="M9" s="609" t="s">
        <v>95</v>
      </c>
      <c r="N9" s="609"/>
      <c r="O9" s="611"/>
      <c r="P9" s="611"/>
      <c r="Q9" s="611"/>
      <c r="R9" s="611"/>
      <c r="S9" s="611"/>
      <c r="T9" s="611"/>
      <c r="U9" s="611"/>
      <c r="V9" s="611"/>
      <c r="W9" s="611"/>
      <c r="X9" s="612"/>
      <c r="Y9" s="500" t="s">
        <v>183</v>
      </c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130"/>
      <c r="AM9" s="130"/>
      <c r="AN9" s="131"/>
      <c r="AO9" s="131"/>
      <c r="AP9" s="131"/>
      <c r="AQ9" s="131"/>
    </row>
    <row r="10" spans="1:44" s="122" customFormat="1" ht="11.25" customHeight="1" thickBot="1">
      <c r="A10" s="507"/>
      <c r="B10" s="508"/>
      <c r="C10" s="509"/>
      <c r="D10" s="607"/>
      <c r="E10" s="608"/>
      <c r="F10" s="608"/>
      <c r="G10" s="608"/>
      <c r="H10" s="608"/>
      <c r="I10" s="608"/>
      <c r="J10" s="608"/>
      <c r="K10" s="608"/>
      <c r="L10" s="608"/>
      <c r="M10" s="610"/>
      <c r="N10" s="610"/>
      <c r="O10" s="613"/>
      <c r="P10" s="613"/>
      <c r="Q10" s="613"/>
      <c r="R10" s="613"/>
      <c r="S10" s="613"/>
      <c r="T10" s="613"/>
      <c r="U10" s="613"/>
      <c r="V10" s="613"/>
      <c r="W10" s="613"/>
      <c r="X10" s="614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71"/>
      <c r="AM10" s="71"/>
      <c r="AN10" s="71"/>
      <c r="AO10" s="71"/>
      <c r="AP10" s="71"/>
      <c r="AQ10" s="71"/>
      <c r="AR10" s="71"/>
    </row>
    <row r="11" spans="1:44" s="122" customFormat="1" ht="11.25" customHeight="1" thickBot="1">
      <c r="A11" s="119"/>
      <c r="B11" s="120"/>
      <c r="C11" s="121"/>
      <c r="D11" s="135"/>
      <c r="E11" s="136"/>
      <c r="F11" s="136"/>
      <c r="G11" s="133"/>
      <c r="H11" s="133"/>
      <c r="I11" s="136"/>
      <c r="J11" s="136"/>
      <c r="K11" s="136"/>
      <c r="L11" s="136"/>
      <c r="M11" s="137"/>
      <c r="N11" s="137"/>
      <c r="O11" s="138"/>
      <c r="P11" s="138"/>
      <c r="Q11" s="134"/>
      <c r="R11" s="134"/>
      <c r="S11" s="138"/>
      <c r="T11" s="138"/>
      <c r="U11" s="138"/>
      <c r="V11" s="138"/>
      <c r="W11" s="138"/>
      <c r="X11" s="138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71"/>
      <c r="AM11" s="71"/>
      <c r="AN11" s="71"/>
      <c r="AO11" s="71"/>
      <c r="AP11" s="71"/>
      <c r="AQ11" s="71"/>
      <c r="AR11" s="71"/>
    </row>
    <row r="12" spans="1:44" s="2" customFormat="1" ht="16.5" customHeight="1" thickBot="1">
      <c r="A12" s="615" t="s">
        <v>226</v>
      </c>
      <c r="B12" s="616"/>
      <c r="C12" s="616"/>
      <c r="D12" s="616"/>
      <c r="E12" s="616"/>
      <c r="F12" s="616"/>
      <c r="G12" s="616"/>
      <c r="H12" s="616"/>
      <c r="I12" s="616"/>
      <c r="J12" s="616"/>
      <c r="K12" s="628" t="s">
        <v>168</v>
      </c>
      <c r="L12" s="629"/>
      <c r="M12" s="629"/>
      <c r="N12" s="629"/>
      <c r="O12" s="629"/>
      <c r="P12" s="629"/>
      <c r="Q12" s="630"/>
      <c r="R12" s="631"/>
      <c r="S12" s="492"/>
      <c r="T12" s="493"/>
      <c r="U12" s="617" t="s">
        <v>169</v>
      </c>
      <c r="V12" s="618"/>
      <c r="W12" s="618"/>
      <c r="X12" s="618"/>
      <c r="Y12" s="618"/>
      <c r="Z12" s="619"/>
      <c r="AA12" s="298"/>
      <c r="AB12" s="299"/>
      <c r="AC12" s="299"/>
      <c r="AD12" s="641"/>
      <c r="AE12" s="299"/>
      <c r="AF12" s="299"/>
      <c r="AG12" s="299" t="s">
        <v>95</v>
      </c>
      <c r="AH12" s="299"/>
      <c r="AI12" s="299"/>
      <c r="AJ12" s="299"/>
      <c r="AK12" s="299"/>
      <c r="AL12" s="299"/>
      <c r="AM12" s="300"/>
    </row>
    <row r="13" spans="1:44" s="2" customFormat="1" ht="15" customHeight="1">
      <c r="A13" s="496" t="s">
        <v>227</v>
      </c>
      <c r="B13" s="497"/>
      <c r="C13" s="497"/>
      <c r="D13" s="497"/>
      <c r="E13" s="497"/>
      <c r="F13" s="497"/>
      <c r="G13" s="642"/>
      <c r="H13" s="643"/>
      <c r="I13" s="643"/>
      <c r="J13" s="643"/>
      <c r="K13" s="498" t="s">
        <v>209</v>
      </c>
      <c r="L13" s="499"/>
      <c r="M13" s="499"/>
      <c r="N13" s="499"/>
      <c r="O13" s="499"/>
      <c r="P13" s="499"/>
      <c r="Q13" s="632"/>
      <c r="R13" s="633"/>
      <c r="S13" s="494"/>
      <c r="T13" s="495"/>
      <c r="U13" s="620"/>
      <c r="V13" s="621"/>
      <c r="W13" s="621"/>
      <c r="X13" s="621"/>
      <c r="Y13" s="621"/>
      <c r="Z13" s="622"/>
      <c r="AA13" s="301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3"/>
    </row>
    <row r="14" spans="1:44" s="2" customFormat="1" ht="15" customHeight="1" thickBot="1">
      <c r="A14" s="644" t="s">
        <v>228</v>
      </c>
      <c r="B14" s="645"/>
      <c r="C14" s="645"/>
      <c r="D14" s="645"/>
      <c r="E14" s="645"/>
      <c r="F14" s="646"/>
      <c r="G14" s="647"/>
      <c r="H14" s="648"/>
      <c r="I14" s="648"/>
      <c r="J14" s="648"/>
      <c r="K14" s="139" t="s">
        <v>210</v>
      </c>
      <c r="L14" s="140"/>
      <c r="M14" s="140"/>
      <c r="N14" s="140"/>
      <c r="O14" s="140"/>
      <c r="P14" s="140"/>
      <c r="Q14" s="140"/>
      <c r="R14" s="140"/>
      <c r="S14" s="140"/>
      <c r="T14" s="140"/>
      <c r="U14" s="623"/>
      <c r="V14" s="624"/>
      <c r="W14" s="624"/>
      <c r="X14" s="624"/>
      <c r="Y14" s="624"/>
      <c r="Z14" s="625"/>
      <c r="AA14" s="304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6"/>
    </row>
    <row r="15" spans="1:44" ht="10.5" customHeight="1" thickBot="1">
      <c r="A15" s="55"/>
      <c r="B15" s="6"/>
      <c r="C15" s="6"/>
      <c r="D15" s="6"/>
      <c r="E15" s="6"/>
      <c r="F15" s="6"/>
      <c r="G15" s="56"/>
      <c r="H15" s="56"/>
      <c r="I15" s="56"/>
      <c r="J15" s="56"/>
      <c r="K15" s="55"/>
      <c r="L15" s="55"/>
      <c r="M15" s="55"/>
      <c r="N15" s="55"/>
      <c r="O15" s="55"/>
      <c r="P15" s="55"/>
      <c r="Q15" s="56"/>
      <c r="R15" s="56"/>
      <c r="S15" s="56"/>
      <c r="T15" s="56"/>
      <c r="U15" s="57"/>
      <c r="V15" s="57"/>
      <c r="W15" s="57"/>
      <c r="X15" s="57"/>
      <c r="Y15" s="57"/>
      <c r="Z15" s="57"/>
      <c r="AA15" s="53"/>
      <c r="AB15" s="53"/>
      <c r="AC15" s="53"/>
      <c r="AD15" s="53"/>
      <c r="AE15" s="53"/>
      <c r="AF15" s="58"/>
      <c r="AG15" s="53"/>
      <c r="AH15" s="59"/>
      <c r="AI15" s="53"/>
      <c r="AJ15" s="53"/>
      <c r="AK15" s="53"/>
      <c r="AL15" s="60"/>
      <c r="AM15" s="60"/>
      <c r="AN15" s="51"/>
    </row>
    <row r="16" spans="1:44" s="2" customFormat="1" ht="18.75" customHeight="1" thickTop="1" thickBot="1">
      <c r="A16" s="544" t="s">
        <v>107</v>
      </c>
      <c r="B16" s="545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545"/>
      <c r="P16" s="545"/>
      <c r="Q16" s="545"/>
      <c r="R16" s="545"/>
      <c r="S16" s="545"/>
      <c r="T16" s="545"/>
      <c r="U16" s="545"/>
      <c r="V16" s="545"/>
      <c r="W16" s="545"/>
      <c r="X16" s="545"/>
      <c r="Y16" s="545"/>
      <c r="Z16" s="545"/>
      <c r="AA16" s="545"/>
      <c r="AB16" s="545"/>
      <c r="AC16" s="545"/>
      <c r="AD16" s="545"/>
      <c r="AE16" s="545"/>
      <c r="AF16" s="545"/>
      <c r="AG16" s="545"/>
      <c r="AH16" s="545"/>
      <c r="AI16" s="545"/>
      <c r="AJ16" s="545"/>
      <c r="AK16" s="545"/>
      <c r="AL16" s="545"/>
      <c r="AM16" s="546"/>
      <c r="AP16" s="3"/>
      <c r="AQ16" s="3"/>
    </row>
    <row r="17" spans="1:47" s="2" customFormat="1" ht="15.75" customHeight="1" thickBot="1">
      <c r="A17" s="634"/>
      <c r="B17" s="635"/>
      <c r="C17" s="564"/>
      <c r="D17" s="565"/>
      <c r="E17" s="566"/>
      <c r="F17" s="566"/>
      <c r="G17" s="566"/>
      <c r="H17" s="566"/>
      <c r="I17" s="566"/>
      <c r="J17" s="567"/>
      <c r="K17" s="567"/>
      <c r="L17" s="568"/>
      <c r="M17" s="548"/>
      <c r="N17" s="548"/>
      <c r="O17" s="548"/>
      <c r="P17" s="570"/>
      <c r="Q17" s="422" t="s">
        <v>224</v>
      </c>
      <c r="R17" s="423"/>
      <c r="S17" s="572" t="s">
        <v>3</v>
      </c>
      <c r="T17" s="573"/>
      <c r="U17" s="574" t="s">
        <v>4</v>
      </c>
      <c r="V17" s="574"/>
      <c r="W17" s="574"/>
      <c r="X17" s="574"/>
      <c r="Y17" s="574"/>
      <c r="Z17" s="574"/>
      <c r="AA17" s="575"/>
      <c r="AB17" s="576"/>
      <c r="AC17" s="570" t="s">
        <v>5</v>
      </c>
      <c r="AD17" s="547">
        <f>+U18*AA17</f>
        <v>0</v>
      </c>
      <c r="AE17" s="548"/>
      <c r="AF17" s="548"/>
      <c r="AG17" s="551" t="s">
        <v>6</v>
      </c>
      <c r="AH17" s="649" t="s">
        <v>172</v>
      </c>
      <c r="AI17" s="650"/>
      <c r="AJ17" s="650"/>
      <c r="AK17" s="650"/>
      <c r="AL17" s="650"/>
      <c r="AM17" s="651"/>
      <c r="AP17" s="3"/>
      <c r="AQ17" s="3"/>
    </row>
    <row r="18" spans="1:47" s="2" customFormat="1" ht="15.75" customHeight="1">
      <c r="A18" s="636"/>
      <c r="B18" s="637"/>
      <c r="C18" s="564"/>
      <c r="D18" s="565"/>
      <c r="E18" s="579"/>
      <c r="F18" s="557"/>
      <c r="G18" s="557"/>
      <c r="H18" s="557"/>
      <c r="I18" s="132"/>
      <c r="J18" s="554"/>
      <c r="K18" s="554"/>
      <c r="L18" s="569"/>
      <c r="M18" s="550"/>
      <c r="N18" s="550"/>
      <c r="O18" s="550"/>
      <c r="P18" s="571"/>
      <c r="Q18" s="424"/>
      <c r="R18" s="425"/>
      <c r="S18" s="572"/>
      <c r="T18" s="573"/>
      <c r="U18" s="580">
        <v>2750</v>
      </c>
      <c r="V18" s="581"/>
      <c r="W18" s="581"/>
      <c r="X18" s="581"/>
      <c r="Y18" s="581"/>
      <c r="Z18" s="47" t="s">
        <v>6</v>
      </c>
      <c r="AA18" s="577"/>
      <c r="AB18" s="578"/>
      <c r="AC18" s="571"/>
      <c r="AD18" s="549"/>
      <c r="AE18" s="550"/>
      <c r="AF18" s="550"/>
      <c r="AG18" s="552"/>
      <c r="AH18" s="652" t="s">
        <v>173</v>
      </c>
      <c r="AI18" s="653"/>
      <c r="AJ18" s="653"/>
      <c r="AK18" s="653"/>
      <c r="AL18" s="653"/>
      <c r="AM18" s="654"/>
      <c r="AP18" s="3"/>
      <c r="AQ18" s="3"/>
    </row>
    <row r="19" spans="1:47" s="2" customFormat="1" ht="13.5" customHeight="1" thickBot="1">
      <c r="A19" s="636"/>
      <c r="B19" s="637"/>
      <c r="C19" s="564"/>
      <c r="D19" s="565"/>
      <c r="E19" s="553"/>
      <c r="F19" s="553"/>
      <c r="G19" s="553"/>
      <c r="H19" s="553"/>
      <c r="I19" s="553"/>
      <c r="J19" s="554"/>
      <c r="K19" s="554"/>
      <c r="L19" s="569"/>
      <c r="M19" s="550"/>
      <c r="N19" s="550"/>
      <c r="O19" s="550"/>
      <c r="P19" s="571"/>
      <c r="Q19" s="424"/>
      <c r="R19" s="425"/>
      <c r="S19" s="572"/>
      <c r="T19" s="573"/>
      <c r="U19" s="574" t="s">
        <v>9</v>
      </c>
      <c r="V19" s="574"/>
      <c r="W19" s="574"/>
      <c r="X19" s="574"/>
      <c r="Y19" s="574"/>
      <c r="Z19" s="574"/>
      <c r="AA19" s="575"/>
      <c r="AB19" s="576"/>
      <c r="AC19" s="570" t="s">
        <v>5</v>
      </c>
      <c r="AD19" s="547">
        <f t="shared" ref="AD19" si="0">+U20*AA19</f>
        <v>0</v>
      </c>
      <c r="AE19" s="548"/>
      <c r="AF19" s="548"/>
      <c r="AG19" s="551" t="s">
        <v>6</v>
      </c>
      <c r="AH19" s="418"/>
      <c r="AI19" s="419"/>
      <c r="AJ19" s="419"/>
      <c r="AK19" s="419"/>
      <c r="AL19" s="61" t="s">
        <v>174</v>
      </c>
      <c r="AM19" s="62"/>
      <c r="AP19" s="3"/>
      <c r="AQ19" s="3"/>
    </row>
    <row r="20" spans="1:47" s="2" customFormat="1" ht="13.5" customHeight="1">
      <c r="A20" s="636"/>
      <c r="B20" s="637"/>
      <c r="C20" s="564"/>
      <c r="D20" s="565"/>
      <c r="E20" s="557"/>
      <c r="F20" s="557"/>
      <c r="G20" s="557"/>
      <c r="H20" s="557"/>
      <c r="I20" s="132"/>
      <c r="J20" s="554"/>
      <c r="K20" s="554"/>
      <c r="L20" s="569"/>
      <c r="M20" s="550"/>
      <c r="N20" s="550"/>
      <c r="O20" s="550"/>
      <c r="P20" s="571"/>
      <c r="Q20" s="424"/>
      <c r="R20" s="425"/>
      <c r="S20" s="572"/>
      <c r="T20" s="573"/>
      <c r="U20" s="580">
        <v>1100</v>
      </c>
      <c r="V20" s="581"/>
      <c r="W20" s="581"/>
      <c r="X20" s="581"/>
      <c r="Y20" s="581"/>
      <c r="Z20" s="47" t="s">
        <v>6</v>
      </c>
      <c r="AA20" s="577"/>
      <c r="AB20" s="578"/>
      <c r="AC20" s="571"/>
      <c r="AD20" s="549"/>
      <c r="AE20" s="550"/>
      <c r="AF20" s="550"/>
      <c r="AG20" s="552"/>
      <c r="AH20" s="652" t="s">
        <v>175</v>
      </c>
      <c r="AI20" s="653"/>
      <c r="AJ20" s="653"/>
      <c r="AK20" s="653"/>
      <c r="AL20" s="653"/>
      <c r="AM20" s="654"/>
      <c r="AO20" s="6"/>
      <c r="AP20" s="8"/>
      <c r="AQ20" s="8"/>
    </row>
    <row r="21" spans="1:47" s="2" customFormat="1" ht="16.5" thickBot="1">
      <c r="A21" s="636"/>
      <c r="B21" s="637"/>
      <c r="C21" s="564"/>
      <c r="D21" s="565"/>
      <c r="E21" s="626"/>
      <c r="F21" s="626"/>
      <c r="G21" s="626"/>
      <c r="H21" s="626"/>
      <c r="I21" s="626"/>
      <c r="J21" s="554"/>
      <c r="K21" s="554"/>
      <c r="L21" s="569"/>
      <c r="M21" s="550"/>
      <c r="N21" s="550"/>
      <c r="O21" s="550"/>
      <c r="P21" s="571"/>
      <c r="Q21" s="424"/>
      <c r="R21" s="425"/>
      <c r="S21" s="572"/>
      <c r="T21" s="573"/>
      <c r="U21" s="589" t="s">
        <v>10</v>
      </c>
      <c r="V21" s="589"/>
      <c r="W21" s="589"/>
      <c r="X21" s="589"/>
      <c r="Y21" s="589"/>
      <c r="Z21" s="589"/>
      <c r="AA21" s="575"/>
      <c r="AB21" s="576"/>
      <c r="AC21" s="570" t="s">
        <v>5</v>
      </c>
      <c r="AD21" s="547"/>
      <c r="AE21" s="548"/>
      <c r="AF21" s="548"/>
      <c r="AG21" s="551" t="s">
        <v>6</v>
      </c>
      <c r="AH21" s="418" t="s">
        <v>176</v>
      </c>
      <c r="AI21" s="419"/>
      <c r="AJ21" s="419"/>
      <c r="AK21" s="419"/>
      <c r="AL21" s="419"/>
      <c r="AM21" s="420"/>
      <c r="AO21" s="6"/>
      <c r="AP21" s="8"/>
      <c r="AQ21" s="8"/>
    </row>
    <row r="22" spans="1:47" s="2" customFormat="1" ht="13.5" customHeight="1">
      <c r="A22" s="638"/>
      <c r="B22" s="639"/>
      <c r="C22" s="564"/>
      <c r="D22" s="565"/>
      <c r="E22" s="556"/>
      <c r="F22" s="556"/>
      <c r="G22" s="556"/>
      <c r="H22" s="556"/>
      <c r="I22" s="556"/>
      <c r="J22" s="627"/>
      <c r="K22" s="627"/>
      <c r="L22" s="604"/>
      <c r="M22" s="640"/>
      <c r="N22" s="602"/>
      <c r="O22" s="602"/>
      <c r="P22" s="582"/>
      <c r="Q22" s="426"/>
      <c r="R22" s="427"/>
      <c r="S22" s="572"/>
      <c r="T22" s="573"/>
      <c r="U22" s="592" t="s">
        <v>28</v>
      </c>
      <c r="V22" s="593"/>
      <c r="W22" s="593"/>
      <c r="X22" s="593"/>
      <c r="Y22" s="593"/>
      <c r="Z22" s="594"/>
      <c r="AA22" s="590"/>
      <c r="AB22" s="591"/>
      <c r="AC22" s="582"/>
      <c r="AD22" s="601"/>
      <c r="AE22" s="602"/>
      <c r="AF22" s="602"/>
      <c r="AG22" s="555"/>
      <c r="AH22" s="585" t="s">
        <v>177</v>
      </c>
      <c r="AI22" s="586"/>
      <c r="AJ22" s="586"/>
      <c r="AK22" s="586"/>
      <c r="AL22" s="586"/>
      <c r="AM22" s="587"/>
      <c r="AN22" s="9"/>
      <c r="AO22" s="6"/>
      <c r="AP22" s="8"/>
      <c r="AQ22" s="8"/>
    </row>
    <row r="23" spans="1:47" s="2" customFormat="1" ht="24" customHeight="1" thickBot="1">
      <c r="A23" s="558" t="s">
        <v>108</v>
      </c>
      <c r="B23" s="559"/>
      <c r="C23" s="559"/>
      <c r="D23" s="559"/>
      <c r="E23" s="559"/>
      <c r="F23" s="559"/>
      <c r="G23" s="559"/>
      <c r="H23" s="559"/>
      <c r="I23" s="560"/>
      <c r="J23" s="48"/>
      <c r="K23" s="603" t="s">
        <v>109</v>
      </c>
      <c r="L23" s="559"/>
      <c r="M23" s="563"/>
      <c r="N23" s="563"/>
      <c r="O23" s="49" t="s">
        <v>5</v>
      </c>
      <c r="P23" s="559" t="s">
        <v>110</v>
      </c>
      <c r="Q23" s="559"/>
      <c r="R23" s="603" t="s">
        <v>111</v>
      </c>
      <c r="S23" s="559"/>
      <c r="T23" s="563"/>
      <c r="U23" s="563"/>
      <c r="V23" s="49" t="s">
        <v>5</v>
      </c>
      <c r="W23" s="559" t="s">
        <v>110</v>
      </c>
      <c r="X23" s="559"/>
      <c r="Y23" s="559"/>
      <c r="Z23" s="603" t="s">
        <v>112</v>
      </c>
      <c r="AA23" s="559"/>
      <c r="AB23" s="563"/>
      <c r="AC23" s="563"/>
      <c r="AD23" s="49" t="s">
        <v>5</v>
      </c>
      <c r="AE23" s="559"/>
      <c r="AF23" s="559"/>
      <c r="AG23" s="588"/>
      <c r="AH23" s="583">
        <f>+M17+M19+AD17+AD19</f>
        <v>0</v>
      </c>
      <c r="AI23" s="584"/>
      <c r="AJ23" s="584"/>
      <c r="AK23" s="584"/>
      <c r="AL23" s="584"/>
      <c r="AM23" s="50" t="s">
        <v>167</v>
      </c>
      <c r="AP23" s="3"/>
      <c r="AQ23" s="3"/>
    </row>
    <row r="24" spans="1:47" s="2" customFormat="1" ht="6" customHeight="1" thickTop="1" thickBot="1">
      <c r="A24" s="6"/>
      <c r="B24" s="7"/>
      <c r="C24" s="6"/>
      <c r="D24" s="6"/>
      <c r="E24" s="7"/>
      <c r="F24" s="7"/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P24" s="3"/>
    </row>
    <row r="25" spans="1:47" s="2" customFormat="1" ht="19.5" customHeight="1" thickTop="1">
      <c r="A25" s="598" t="s">
        <v>90</v>
      </c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  <c r="AA25" s="599"/>
      <c r="AB25" s="599"/>
      <c r="AC25" s="599"/>
      <c r="AD25" s="599"/>
      <c r="AE25" s="599"/>
      <c r="AF25" s="599"/>
      <c r="AG25" s="599"/>
      <c r="AH25" s="599"/>
      <c r="AI25" s="599"/>
      <c r="AJ25" s="599"/>
      <c r="AK25" s="599"/>
      <c r="AL25" s="599"/>
      <c r="AM25" s="600"/>
      <c r="AN25" s="10"/>
      <c r="AO25" s="10"/>
      <c r="AP25" s="10"/>
    </row>
    <row r="26" spans="1:47" s="2" customFormat="1" ht="12.75" customHeight="1">
      <c r="A26" s="595" t="s">
        <v>229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596"/>
      <c r="AH26" s="596"/>
      <c r="AI26" s="596"/>
      <c r="AJ26" s="596"/>
      <c r="AK26" s="596"/>
      <c r="AL26" s="596"/>
      <c r="AM26" s="597"/>
      <c r="AN26" s="10"/>
      <c r="AO26" s="10"/>
      <c r="AP26" s="10"/>
      <c r="AS26" s="149"/>
      <c r="AT26" s="346"/>
      <c r="AU26" s="346"/>
    </row>
    <row r="27" spans="1:47" s="2" customFormat="1" ht="15.75" customHeight="1">
      <c r="A27" s="347" t="s">
        <v>30</v>
      </c>
      <c r="B27" s="348"/>
      <c r="C27" s="353" t="s">
        <v>22</v>
      </c>
      <c r="D27" s="354"/>
      <c r="E27" s="561" t="s">
        <v>101</v>
      </c>
      <c r="F27" s="561"/>
      <c r="G27" s="561"/>
      <c r="H27" s="561"/>
      <c r="I27" s="562"/>
      <c r="J27" s="373">
        <v>4500</v>
      </c>
      <c r="K27" s="374"/>
      <c r="L27" s="11" t="s">
        <v>6</v>
      </c>
      <c r="M27" s="277"/>
      <c r="N27" s="278"/>
      <c r="O27" s="150" t="s">
        <v>7</v>
      </c>
      <c r="P27" s="279">
        <f>+J27*M27</f>
        <v>0</v>
      </c>
      <c r="Q27" s="400"/>
      <c r="R27" s="400"/>
      <c r="S27" s="151" t="s">
        <v>6</v>
      </c>
      <c r="T27" s="357" t="s">
        <v>32</v>
      </c>
      <c r="U27" s="348"/>
      <c r="V27" s="152" t="s">
        <v>104</v>
      </c>
      <c r="W27" s="153"/>
      <c r="X27" s="153"/>
      <c r="Y27" s="153"/>
      <c r="Z27" s="153"/>
      <c r="AA27" s="153"/>
      <c r="AB27" s="153"/>
      <c r="AC27" s="154"/>
      <c r="AD27" s="421">
        <v>3000</v>
      </c>
      <c r="AE27" s="363"/>
      <c r="AF27" s="155" t="s">
        <v>6</v>
      </c>
      <c r="AG27" s="322"/>
      <c r="AH27" s="323"/>
      <c r="AI27" s="156" t="s">
        <v>7</v>
      </c>
      <c r="AJ27" s="279">
        <f>+AD27*AG27</f>
        <v>0</v>
      </c>
      <c r="AK27" s="400"/>
      <c r="AL27" s="400"/>
      <c r="AM27" s="157" t="s">
        <v>6</v>
      </c>
      <c r="AN27" s="10"/>
      <c r="AO27" s="10"/>
      <c r="AP27" s="10"/>
      <c r="AS27" s="149"/>
      <c r="AT27" s="346"/>
      <c r="AU27" s="346"/>
    </row>
    <row r="28" spans="1:47" s="2" customFormat="1" ht="15.75" customHeight="1">
      <c r="A28" s="349"/>
      <c r="B28" s="350"/>
      <c r="C28" s="355"/>
      <c r="D28" s="356"/>
      <c r="E28" s="274" t="s">
        <v>21</v>
      </c>
      <c r="F28" s="274"/>
      <c r="G28" s="274"/>
      <c r="H28" s="274"/>
      <c r="I28" s="275"/>
      <c r="J28" s="276">
        <v>2750</v>
      </c>
      <c r="K28" s="276"/>
      <c r="L28" s="11" t="s">
        <v>6</v>
      </c>
      <c r="M28" s="277"/>
      <c r="N28" s="278"/>
      <c r="O28" s="150" t="s">
        <v>7</v>
      </c>
      <c r="P28" s="279">
        <f t="shared" ref="P28" si="1">+J28*M28</f>
        <v>0</v>
      </c>
      <c r="Q28" s="400"/>
      <c r="R28" s="400"/>
      <c r="S28" s="151" t="s">
        <v>6</v>
      </c>
      <c r="T28" s="358"/>
      <c r="U28" s="350"/>
      <c r="V28" s="158" t="s">
        <v>248</v>
      </c>
      <c r="W28" s="159"/>
      <c r="X28" s="159"/>
      <c r="Y28" s="159"/>
      <c r="Z28" s="159"/>
      <c r="AA28" s="159"/>
      <c r="AB28" s="159"/>
      <c r="AC28" s="160"/>
      <c r="AD28" s="401">
        <v>2500</v>
      </c>
      <c r="AE28" s="276"/>
      <c r="AF28" s="161" t="s">
        <v>6</v>
      </c>
      <c r="AG28" s="322"/>
      <c r="AH28" s="323"/>
      <c r="AI28" s="162" t="s">
        <v>7</v>
      </c>
      <c r="AJ28" s="279">
        <f t="shared" ref="AJ28:AJ50" si="2">+AD28*AG28</f>
        <v>0</v>
      </c>
      <c r="AK28" s="400"/>
      <c r="AL28" s="400"/>
      <c r="AM28" s="163" t="s">
        <v>6</v>
      </c>
      <c r="AN28" s="10"/>
      <c r="AO28" s="10"/>
      <c r="AP28" s="10"/>
      <c r="AQ28" s="10"/>
      <c r="AS28" s="164"/>
      <c r="AT28" s="346"/>
      <c r="AU28" s="346"/>
    </row>
    <row r="29" spans="1:47" s="2" customFormat="1" ht="15.75" customHeight="1">
      <c r="A29" s="349"/>
      <c r="B29" s="350"/>
      <c r="C29" s="355"/>
      <c r="D29" s="356"/>
      <c r="E29" s="165" t="s">
        <v>40</v>
      </c>
      <c r="F29" s="165"/>
      <c r="G29" s="165"/>
      <c r="H29" s="165"/>
      <c r="I29" s="165"/>
      <c r="J29" s="166"/>
      <c r="K29" s="166"/>
      <c r="L29" s="167"/>
      <c r="M29" s="168"/>
      <c r="N29" s="168"/>
      <c r="O29" s="169"/>
      <c r="P29" s="170"/>
      <c r="Q29" s="170"/>
      <c r="R29" s="170"/>
      <c r="S29" s="171"/>
      <c r="T29" s="358"/>
      <c r="U29" s="350"/>
      <c r="V29" s="158" t="s">
        <v>59</v>
      </c>
      <c r="W29" s="159"/>
      <c r="X29" s="159"/>
      <c r="Y29" s="159"/>
      <c r="Z29" s="159"/>
      <c r="AA29" s="159"/>
      <c r="AB29" s="159"/>
      <c r="AC29" s="160"/>
      <c r="AD29" s="401">
        <v>700</v>
      </c>
      <c r="AE29" s="276"/>
      <c r="AF29" s="161" t="s">
        <v>6</v>
      </c>
      <c r="AG29" s="277"/>
      <c r="AH29" s="278"/>
      <c r="AI29" s="162" t="s">
        <v>7</v>
      </c>
      <c r="AJ29" s="279">
        <f t="shared" si="2"/>
        <v>0</v>
      </c>
      <c r="AK29" s="400"/>
      <c r="AL29" s="400"/>
      <c r="AM29" s="163" t="s">
        <v>6</v>
      </c>
      <c r="AN29" s="10"/>
      <c r="AO29" s="10"/>
      <c r="AP29" s="10"/>
      <c r="AQ29" s="10"/>
      <c r="AS29" s="164"/>
      <c r="AT29" s="346"/>
      <c r="AU29" s="346"/>
    </row>
    <row r="30" spans="1:47" s="2" customFormat="1" ht="15.75" customHeight="1">
      <c r="A30" s="349"/>
      <c r="B30" s="350"/>
      <c r="C30" s="360" t="s">
        <v>230</v>
      </c>
      <c r="D30" s="361"/>
      <c r="E30" s="361"/>
      <c r="F30" s="361"/>
      <c r="G30" s="361"/>
      <c r="H30" s="361"/>
      <c r="I30" s="362"/>
      <c r="J30" s="363">
        <v>3000</v>
      </c>
      <c r="K30" s="363"/>
      <c r="L30" s="167" t="s">
        <v>6</v>
      </c>
      <c r="M30" s="322"/>
      <c r="N30" s="323"/>
      <c r="O30" s="155" t="s">
        <v>7</v>
      </c>
      <c r="P30" s="364">
        <f t="shared" ref="P30" si="3">+J30*M30</f>
        <v>0</v>
      </c>
      <c r="Q30" s="365"/>
      <c r="R30" s="365"/>
      <c r="S30" s="171" t="s">
        <v>6</v>
      </c>
      <c r="T30" s="358"/>
      <c r="U30" s="350"/>
      <c r="V30" s="158" t="s">
        <v>231</v>
      </c>
      <c r="W30" s="159"/>
      <c r="X30" s="159"/>
      <c r="Y30" s="159"/>
      <c r="Z30" s="159"/>
      <c r="AA30" s="159"/>
      <c r="AB30" s="159"/>
      <c r="AC30" s="160"/>
      <c r="AD30" s="401">
        <v>400</v>
      </c>
      <c r="AE30" s="276"/>
      <c r="AF30" s="161" t="s">
        <v>6</v>
      </c>
      <c r="AG30" s="277"/>
      <c r="AH30" s="278"/>
      <c r="AI30" s="162" t="s">
        <v>7</v>
      </c>
      <c r="AJ30" s="279">
        <f t="shared" si="2"/>
        <v>0</v>
      </c>
      <c r="AK30" s="400"/>
      <c r="AL30" s="400"/>
      <c r="AM30" s="163" t="s">
        <v>6</v>
      </c>
      <c r="AN30" s="10"/>
      <c r="AO30" s="10"/>
      <c r="AP30" s="10"/>
      <c r="AQ30" s="10"/>
    </row>
    <row r="31" spans="1:47" s="2" customFormat="1" ht="15.75" customHeight="1">
      <c r="A31" s="349"/>
      <c r="B31" s="350"/>
      <c r="C31" s="287"/>
      <c r="D31" s="281"/>
      <c r="E31" s="281"/>
      <c r="F31" s="281"/>
      <c r="G31" s="281"/>
      <c r="H31" s="281"/>
      <c r="I31" s="281"/>
      <c r="J31" s="283"/>
      <c r="K31" s="283"/>
      <c r="L31" s="283"/>
      <c r="M31" s="283"/>
      <c r="N31" s="283"/>
      <c r="O31" s="283"/>
      <c r="P31" s="283"/>
      <c r="Q31" s="283"/>
      <c r="R31" s="283"/>
      <c r="S31" s="284"/>
      <c r="T31" s="358"/>
      <c r="U31" s="350"/>
      <c r="V31" s="158" t="s">
        <v>41</v>
      </c>
      <c r="W31" s="159"/>
      <c r="X31" s="159"/>
      <c r="Y31" s="159"/>
      <c r="Z31" s="159"/>
      <c r="AA31" s="159"/>
      <c r="AB31" s="159"/>
      <c r="AC31" s="160"/>
      <c r="AD31" s="401">
        <v>400</v>
      </c>
      <c r="AE31" s="276"/>
      <c r="AF31" s="161" t="s">
        <v>6</v>
      </c>
      <c r="AG31" s="277"/>
      <c r="AH31" s="278"/>
      <c r="AI31" s="162" t="s">
        <v>7</v>
      </c>
      <c r="AJ31" s="279">
        <f t="shared" si="2"/>
        <v>0</v>
      </c>
      <c r="AK31" s="400"/>
      <c r="AL31" s="400"/>
      <c r="AM31" s="163" t="s">
        <v>6</v>
      </c>
      <c r="AN31" s="10"/>
      <c r="AO31" s="10"/>
      <c r="AP31" s="164"/>
      <c r="AQ31" s="10"/>
      <c r="AS31" s="149"/>
    </row>
    <row r="32" spans="1:47" s="2" customFormat="1" ht="15.75" customHeight="1">
      <c r="A32" s="349"/>
      <c r="B32" s="350"/>
      <c r="C32" s="287"/>
      <c r="D32" s="281"/>
      <c r="E32" s="281"/>
      <c r="F32" s="281"/>
      <c r="G32" s="281"/>
      <c r="H32" s="281"/>
      <c r="I32" s="281"/>
      <c r="J32" s="283"/>
      <c r="K32" s="283"/>
      <c r="L32" s="283"/>
      <c r="M32" s="283"/>
      <c r="N32" s="283"/>
      <c r="O32" s="283"/>
      <c r="P32" s="283"/>
      <c r="Q32" s="283"/>
      <c r="R32" s="283"/>
      <c r="S32" s="284"/>
      <c r="T32" s="358"/>
      <c r="U32" s="350"/>
      <c r="V32" s="158" t="s">
        <v>23</v>
      </c>
      <c r="W32" s="159"/>
      <c r="X32" s="159"/>
      <c r="Y32" s="159"/>
      <c r="Z32" s="159"/>
      <c r="AA32" s="159"/>
      <c r="AB32" s="159"/>
      <c r="AC32" s="160"/>
      <c r="AD32" s="401">
        <v>200</v>
      </c>
      <c r="AE32" s="276"/>
      <c r="AF32" s="161" t="s">
        <v>6</v>
      </c>
      <c r="AG32" s="277"/>
      <c r="AH32" s="278"/>
      <c r="AI32" s="162" t="s">
        <v>7</v>
      </c>
      <c r="AJ32" s="279">
        <f t="shared" si="2"/>
        <v>0</v>
      </c>
      <c r="AK32" s="400"/>
      <c r="AL32" s="400"/>
      <c r="AM32" s="163" t="s">
        <v>6</v>
      </c>
      <c r="AN32" s="10"/>
      <c r="AO32" s="10"/>
      <c r="AP32" s="172"/>
      <c r="AQ32" s="10"/>
      <c r="AR32" s="366"/>
      <c r="AS32" s="164"/>
    </row>
    <row r="33" spans="1:47" s="2" customFormat="1" ht="15.75" customHeight="1">
      <c r="A33" s="349"/>
      <c r="B33" s="350"/>
      <c r="C33" s="288"/>
      <c r="D33" s="282"/>
      <c r="E33" s="282"/>
      <c r="F33" s="282"/>
      <c r="G33" s="282"/>
      <c r="H33" s="282"/>
      <c r="I33" s="282"/>
      <c r="J33" s="285"/>
      <c r="K33" s="285"/>
      <c r="L33" s="285"/>
      <c r="M33" s="285"/>
      <c r="N33" s="285"/>
      <c r="O33" s="285"/>
      <c r="P33" s="285"/>
      <c r="Q33" s="285"/>
      <c r="R33" s="285"/>
      <c r="S33" s="286"/>
      <c r="T33" s="358"/>
      <c r="U33" s="350"/>
      <c r="V33" s="174" t="s">
        <v>214</v>
      </c>
      <c r="W33" s="159"/>
      <c r="X33" s="159"/>
      <c r="Y33" s="159"/>
      <c r="Z33" s="159"/>
      <c r="AA33" s="159"/>
      <c r="AB33" s="159"/>
      <c r="AC33" s="160"/>
      <c r="AD33" s="401">
        <v>600</v>
      </c>
      <c r="AE33" s="276"/>
      <c r="AF33" s="161" t="s">
        <v>6</v>
      </c>
      <c r="AG33" s="277"/>
      <c r="AH33" s="278"/>
      <c r="AI33" s="162" t="s">
        <v>7</v>
      </c>
      <c r="AJ33" s="279">
        <f t="shared" si="2"/>
        <v>0</v>
      </c>
      <c r="AK33" s="400"/>
      <c r="AL33" s="400"/>
      <c r="AM33" s="163" t="s">
        <v>6</v>
      </c>
      <c r="AN33" s="10"/>
      <c r="AO33" s="10"/>
      <c r="AP33" s="172"/>
      <c r="AQ33" s="10"/>
      <c r="AR33" s="366"/>
      <c r="AS33" s="164"/>
    </row>
    <row r="34" spans="1:47" s="2" customFormat="1" ht="15.75" customHeight="1">
      <c r="A34" s="349"/>
      <c r="B34" s="350"/>
      <c r="C34" s="273" t="s">
        <v>69</v>
      </c>
      <c r="D34" s="274"/>
      <c r="E34" s="274"/>
      <c r="F34" s="274"/>
      <c r="G34" s="274"/>
      <c r="H34" s="274"/>
      <c r="I34" s="275"/>
      <c r="J34" s="276">
        <v>750</v>
      </c>
      <c r="K34" s="276"/>
      <c r="L34" s="11" t="s">
        <v>6</v>
      </c>
      <c r="M34" s="277"/>
      <c r="N34" s="278"/>
      <c r="O34" s="150" t="s">
        <v>7</v>
      </c>
      <c r="P34" s="279">
        <f t="shared" ref="P34:P35" si="4">+J34*M34</f>
        <v>0</v>
      </c>
      <c r="Q34" s="280"/>
      <c r="R34" s="280"/>
      <c r="S34" s="151" t="s">
        <v>6</v>
      </c>
      <c r="T34" s="358"/>
      <c r="U34" s="350"/>
      <c r="V34" s="367" t="s">
        <v>245</v>
      </c>
      <c r="W34" s="159" t="s">
        <v>234</v>
      </c>
      <c r="X34" s="159"/>
      <c r="Y34" s="159"/>
      <c r="Z34" s="159"/>
      <c r="AA34" s="159"/>
      <c r="AB34" s="159"/>
      <c r="AC34" s="160"/>
      <c r="AD34" s="401">
        <v>700</v>
      </c>
      <c r="AE34" s="276"/>
      <c r="AF34" s="161" t="s">
        <v>6</v>
      </c>
      <c r="AG34" s="277"/>
      <c r="AH34" s="278"/>
      <c r="AI34" s="162" t="s">
        <v>7</v>
      </c>
      <c r="AJ34" s="279">
        <f t="shared" si="2"/>
        <v>0</v>
      </c>
      <c r="AK34" s="400"/>
      <c r="AL34" s="400"/>
      <c r="AM34" s="163" t="s">
        <v>6</v>
      </c>
      <c r="AN34" s="10"/>
      <c r="AO34" s="10"/>
      <c r="AP34" s="172"/>
      <c r="AQ34" s="10"/>
      <c r="AR34" s="366"/>
      <c r="AS34"/>
      <c r="AT34" s="346"/>
      <c r="AU34" s="346"/>
    </row>
    <row r="35" spans="1:47" s="2" customFormat="1" ht="15.75" customHeight="1">
      <c r="A35" s="349"/>
      <c r="B35" s="350"/>
      <c r="C35" s="273" t="s">
        <v>105</v>
      </c>
      <c r="D35" s="274"/>
      <c r="E35" s="274"/>
      <c r="F35" s="274"/>
      <c r="G35" s="274"/>
      <c r="H35" s="274"/>
      <c r="I35" s="275"/>
      <c r="J35" s="276">
        <v>1650</v>
      </c>
      <c r="K35" s="276"/>
      <c r="L35" s="11" t="s">
        <v>6</v>
      </c>
      <c r="M35" s="277"/>
      <c r="N35" s="278"/>
      <c r="O35" s="150" t="s">
        <v>7</v>
      </c>
      <c r="P35" s="279">
        <f t="shared" si="4"/>
        <v>0</v>
      </c>
      <c r="Q35" s="280"/>
      <c r="R35" s="280"/>
      <c r="S35" s="151" t="s">
        <v>6</v>
      </c>
      <c r="T35" s="358"/>
      <c r="U35" s="350"/>
      <c r="V35" s="368"/>
      <c r="W35" s="159" t="s">
        <v>235</v>
      </c>
      <c r="X35" s="265"/>
      <c r="Y35" s="265"/>
      <c r="Z35" s="265"/>
      <c r="AA35" s="265"/>
      <c r="AB35" s="265"/>
      <c r="AC35" s="266"/>
      <c r="AD35" s="401">
        <v>600</v>
      </c>
      <c r="AE35" s="276"/>
      <c r="AF35" s="161" t="s">
        <v>6</v>
      </c>
      <c r="AG35" s="277"/>
      <c r="AH35" s="278"/>
      <c r="AI35" s="162" t="s">
        <v>7</v>
      </c>
      <c r="AJ35" s="279">
        <f t="shared" si="2"/>
        <v>0</v>
      </c>
      <c r="AK35" s="400"/>
      <c r="AL35" s="400"/>
      <c r="AM35" s="163" t="s">
        <v>6</v>
      </c>
      <c r="AN35" s="10"/>
      <c r="AO35" s="10"/>
      <c r="AP35" s="172"/>
      <c r="AQ35" s="10"/>
      <c r="AR35" s="366"/>
      <c r="AS35"/>
    </row>
    <row r="36" spans="1:47" s="2" customFormat="1" ht="15.75" customHeight="1">
      <c r="A36" s="349"/>
      <c r="B36" s="350"/>
      <c r="C36" s="330" t="s">
        <v>232</v>
      </c>
      <c r="D36" s="331"/>
      <c r="E36" s="434" t="s">
        <v>42</v>
      </c>
      <c r="F36" s="435"/>
      <c r="G36" s="435"/>
      <c r="H36" s="435"/>
      <c r="I36" s="436"/>
      <c r="J36" s="319">
        <v>3200</v>
      </c>
      <c r="K36" s="320"/>
      <c r="L36" s="12"/>
      <c r="M36" s="322"/>
      <c r="N36" s="323"/>
      <c r="O36" s="156"/>
      <c r="P36" s="326">
        <f>+J36*M36</f>
        <v>0</v>
      </c>
      <c r="Q36" s="327"/>
      <c r="R36" s="327"/>
      <c r="S36" s="173"/>
      <c r="T36" s="358"/>
      <c r="U36" s="350"/>
      <c r="V36" s="368"/>
      <c r="W36" s="159" t="s">
        <v>236</v>
      </c>
      <c r="X36" s="265"/>
      <c r="Y36" s="265"/>
      <c r="Z36" s="265"/>
      <c r="AA36" s="265"/>
      <c r="AB36" s="265"/>
      <c r="AC36" s="266"/>
      <c r="AD36" s="401">
        <v>500</v>
      </c>
      <c r="AE36" s="276"/>
      <c r="AF36" s="161" t="s">
        <v>6</v>
      </c>
      <c r="AG36" s="277"/>
      <c r="AH36" s="278"/>
      <c r="AI36" s="162" t="s">
        <v>7</v>
      </c>
      <c r="AJ36" s="279">
        <f t="shared" si="2"/>
        <v>0</v>
      </c>
      <c r="AK36" s="400"/>
      <c r="AL36" s="400"/>
      <c r="AM36" s="163" t="s">
        <v>6</v>
      </c>
      <c r="AN36" s="10"/>
      <c r="AO36" s="10"/>
      <c r="AP36" s="172"/>
      <c r="AQ36" s="10"/>
      <c r="AR36" s="366"/>
      <c r="AS36"/>
      <c r="AT36" s="346"/>
      <c r="AU36" s="346"/>
    </row>
    <row r="37" spans="1:47" s="2" customFormat="1" ht="15.75" customHeight="1">
      <c r="A37" s="349"/>
      <c r="B37" s="350"/>
      <c r="C37" s="332"/>
      <c r="D37" s="333"/>
      <c r="E37" s="431" t="s">
        <v>233</v>
      </c>
      <c r="F37" s="432"/>
      <c r="G37" s="432"/>
      <c r="H37" s="432"/>
      <c r="I37" s="433"/>
      <c r="J37" s="321"/>
      <c r="K37" s="285"/>
      <c r="L37" s="13" t="s">
        <v>6</v>
      </c>
      <c r="M37" s="324"/>
      <c r="N37" s="325"/>
      <c r="O37" s="175" t="s">
        <v>7</v>
      </c>
      <c r="P37" s="328"/>
      <c r="Q37" s="329"/>
      <c r="R37" s="329"/>
      <c r="S37" s="176" t="s">
        <v>6</v>
      </c>
      <c r="T37" s="358"/>
      <c r="U37" s="350"/>
      <c r="V37" s="368"/>
      <c r="W37" s="159" t="s">
        <v>237</v>
      </c>
      <c r="X37" s="265"/>
      <c r="Y37" s="265"/>
      <c r="Z37" s="265"/>
      <c r="AA37" s="265"/>
      <c r="AB37" s="265"/>
      <c r="AC37" s="266"/>
      <c r="AD37" s="401">
        <v>300</v>
      </c>
      <c r="AE37" s="276"/>
      <c r="AF37" s="161" t="s">
        <v>6</v>
      </c>
      <c r="AG37" s="277"/>
      <c r="AH37" s="278"/>
      <c r="AI37" s="162" t="s">
        <v>7</v>
      </c>
      <c r="AJ37" s="279">
        <f t="shared" si="2"/>
        <v>0</v>
      </c>
      <c r="AK37" s="400"/>
      <c r="AL37" s="400"/>
      <c r="AM37" s="163" t="s">
        <v>6</v>
      </c>
      <c r="AN37" s="10"/>
      <c r="AO37" s="10"/>
      <c r="AP37" s="172"/>
      <c r="AQ37" s="164"/>
      <c r="AR37" s="366"/>
      <c r="AS37" s="149"/>
      <c r="AT37" s="346"/>
      <c r="AU37" s="346"/>
    </row>
    <row r="38" spans="1:47" s="2" customFormat="1" ht="15.75" customHeight="1">
      <c r="A38" s="349"/>
      <c r="B38" s="350"/>
      <c r="C38" s="332"/>
      <c r="D38" s="333"/>
      <c r="E38" s="370" t="s">
        <v>67</v>
      </c>
      <c r="F38" s="371"/>
      <c r="G38" s="371"/>
      <c r="H38" s="371"/>
      <c r="I38" s="372"/>
      <c r="J38" s="319">
        <v>3200</v>
      </c>
      <c r="K38" s="320"/>
      <c r="L38" s="12"/>
      <c r="M38" s="322"/>
      <c r="N38" s="323"/>
      <c r="O38" s="156"/>
      <c r="P38" s="326">
        <f>+J38*M38</f>
        <v>0</v>
      </c>
      <c r="Q38" s="327"/>
      <c r="R38" s="327"/>
      <c r="S38" s="173"/>
      <c r="T38" s="358"/>
      <c r="U38" s="350"/>
      <c r="V38" s="368"/>
      <c r="W38" s="159" t="s">
        <v>238</v>
      </c>
      <c r="X38" s="265"/>
      <c r="Y38" s="265"/>
      <c r="Z38" s="265"/>
      <c r="AA38" s="265"/>
      <c r="AB38" s="265"/>
      <c r="AC38" s="266"/>
      <c r="AD38" s="401">
        <v>300</v>
      </c>
      <c r="AE38" s="276"/>
      <c r="AF38" s="161" t="s">
        <v>6</v>
      </c>
      <c r="AG38" s="277"/>
      <c r="AH38" s="278"/>
      <c r="AI38" s="162" t="s">
        <v>7</v>
      </c>
      <c r="AJ38" s="279">
        <f t="shared" si="2"/>
        <v>0</v>
      </c>
      <c r="AK38" s="400"/>
      <c r="AL38" s="400"/>
      <c r="AM38" s="163" t="s">
        <v>6</v>
      </c>
      <c r="AN38" s="10"/>
      <c r="AO38" s="10"/>
      <c r="AP38" s="172"/>
      <c r="AQ38" s="164"/>
      <c r="AR38" s="366"/>
      <c r="AS38" s="149"/>
      <c r="AT38" s="346"/>
      <c r="AU38" s="346"/>
    </row>
    <row r="39" spans="1:47" s="2" customFormat="1" ht="15.75" customHeight="1">
      <c r="A39" s="349"/>
      <c r="B39" s="350"/>
      <c r="C39" s="332"/>
      <c r="D39" s="333"/>
      <c r="E39" s="316" t="s">
        <v>233</v>
      </c>
      <c r="F39" s="317"/>
      <c r="G39" s="317"/>
      <c r="H39" s="317"/>
      <c r="I39" s="318"/>
      <c r="J39" s="321"/>
      <c r="K39" s="285"/>
      <c r="L39" s="13" t="s">
        <v>6</v>
      </c>
      <c r="M39" s="324"/>
      <c r="N39" s="325"/>
      <c r="O39" s="175" t="s">
        <v>7</v>
      </c>
      <c r="P39" s="328"/>
      <c r="Q39" s="329"/>
      <c r="R39" s="329"/>
      <c r="S39" s="176" t="s">
        <v>6</v>
      </c>
      <c r="T39" s="358"/>
      <c r="U39" s="350"/>
      <c r="V39" s="368"/>
      <c r="W39" s="159" t="s">
        <v>240</v>
      </c>
      <c r="X39" s="265"/>
      <c r="Y39" s="265"/>
      <c r="Z39" s="265"/>
      <c r="AA39" s="265"/>
      <c r="AB39" s="265"/>
      <c r="AC39" s="266"/>
      <c r="AD39" s="401">
        <v>300</v>
      </c>
      <c r="AE39" s="276"/>
      <c r="AF39" s="161" t="s">
        <v>6</v>
      </c>
      <c r="AG39" s="277"/>
      <c r="AH39" s="278"/>
      <c r="AI39" s="162" t="s">
        <v>7</v>
      </c>
      <c r="AJ39" s="279">
        <f t="shared" si="2"/>
        <v>0</v>
      </c>
      <c r="AK39" s="400"/>
      <c r="AL39" s="400"/>
      <c r="AM39" s="163" t="s">
        <v>6</v>
      </c>
      <c r="AN39" s="10"/>
      <c r="AO39" s="10"/>
      <c r="AP39" s="172"/>
      <c r="AQ39" s="164"/>
      <c r="AR39"/>
      <c r="AS39"/>
      <c r="AT39" s="142"/>
      <c r="AU39" s="142"/>
    </row>
    <row r="40" spans="1:47" s="2" customFormat="1" ht="15.75" customHeight="1">
      <c r="A40" s="349"/>
      <c r="B40" s="350"/>
      <c r="C40" s="332"/>
      <c r="D40" s="333"/>
      <c r="E40" s="370" t="s">
        <v>215</v>
      </c>
      <c r="F40" s="371"/>
      <c r="G40" s="371"/>
      <c r="H40" s="371"/>
      <c r="I40" s="372"/>
      <c r="J40" s="319">
        <v>2800</v>
      </c>
      <c r="K40" s="320"/>
      <c r="L40" s="12"/>
      <c r="M40" s="322"/>
      <c r="N40" s="323"/>
      <c r="O40" s="156"/>
      <c r="P40" s="228">
        <f>+J40*M40</f>
        <v>0</v>
      </c>
      <c r="Q40" s="229"/>
      <c r="R40" s="229"/>
      <c r="S40" s="173"/>
      <c r="T40" s="358"/>
      <c r="U40" s="350"/>
      <c r="V40" s="368"/>
      <c r="W40" s="159" t="s">
        <v>241</v>
      </c>
      <c r="X40" s="265"/>
      <c r="Y40" s="265"/>
      <c r="Z40" s="265"/>
      <c r="AA40" s="265"/>
      <c r="AB40" s="265"/>
      <c r="AC40" s="266"/>
      <c r="AD40" s="401">
        <v>400</v>
      </c>
      <c r="AE40" s="276"/>
      <c r="AF40" s="161" t="s">
        <v>6</v>
      </c>
      <c r="AG40" s="277"/>
      <c r="AH40" s="278"/>
      <c r="AI40" s="162" t="s">
        <v>7</v>
      </c>
      <c r="AJ40" s="279">
        <f t="shared" si="2"/>
        <v>0</v>
      </c>
      <c r="AK40" s="400"/>
      <c r="AL40" s="400"/>
      <c r="AM40" s="163" t="s">
        <v>6</v>
      </c>
      <c r="AN40" s="10"/>
      <c r="AO40" s="10"/>
      <c r="AP40" s="172"/>
      <c r="AQ40" s="164"/>
      <c r="AR40" s="178"/>
      <c r="AS40" s="149"/>
      <c r="AT40" s="142"/>
      <c r="AU40" s="142"/>
    </row>
    <row r="41" spans="1:47" s="2" customFormat="1" ht="15.75" customHeight="1">
      <c r="A41" s="349"/>
      <c r="B41" s="350"/>
      <c r="C41" s="332"/>
      <c r="D41" s="333"/>
      <c r="E41" s="316" t="s">
        <v>233</v>
      </c>
      <c r="F41" s="317"/>
      <c r="G41" s="317"/>
      <c r="H41" s="317"/>
      <c r="I41" s="318"/>
      <c r="J41" s="321"/>
      <c r="K41" s="285"/>
      <c r="L41" s="13" t="s">
        <v>6</v>
      </c>
      <c r="M41" s="324"/>
      <c r="N41" s="325"/>
      <c r="O41" s="177" t="s">
        <v>7</v>
      </c>
      <c r="P41" s="230"/>
      <c r="Q41" s="227"/>
      <c r="R41" s="227"/>
      <c r="S41" s="176" t="s">
        <v>6</v>
      </c>
      <c r="T41" s="358"/>
      <c r="U41" s="350"/>
      <c r="V41" s="369"/>
      <c r="W41" s="159" t="s">
        <v>262</v>
      </c>
      <c r="X41" s="265"/>
      <c r="Y41" s="265"/>
      <c r="Z41" s="265"/>
      <c r="AA41" s="265"/>
      <c r="AB41" s="265"/>
      <c r="AC41" s="266"/>
      <c r="AD41" s="401">
        <v>400</v>
      </c>
      <c r="AE41" s="276"/>
      <c r="AF41" s="161" t="s">
        <v>6</v>
      </c>
      <c r="AG41" s="277"/>
      <c r="AH41" s="278"/>
      <c r="AI41" s="162" t="s">
        <v>7</v>
      </c>
      <c r="AJ41" s="279">
        <f t="shared" si="2"/>
        <v>0</v>
      </c>
      <c r="AK41" s="400"/>
      <c r="AL41" s="400"/>
      <c r="AM41" s="163" t="s">
        <v>6</v>
      </c>
      <c r="AN41" s="10"/>
      <c r="AO41" s="10"/>
      <c r="AP41" s="172"/>
      <c r="AQ41" s="164"/>
      <c r="AR41" s="178"/>
      <c r="AS41"/>
      <c r="AT41" s="142"/>
      <c r="AU41" s="142"/>
    </row>
    <row r="42" spans="1:47" s="2" customFormat="1" ht="15.75" customHeight="1">
      <c r="A42" s="349"/>
      <c r="B42" s="350"/>
      <c r="C42" s="332"/>
      <c r="D42" s="333"/>
      <c r="E42" s="370" t="s">
        <v>239</v>
      </c>
      <c r="F42" s="371"/>
      <c r="G42" s="371"/>
      <c r="H42" s="371"/>
      <c r="I42" s="372"/>
      <c r="J42" s="319">
        <v>2800</v>
      </c>
      <c r="K42" s="320"/>
      <c r="L42" s="12"/>
      <c r="M42" s="322"/>
      <c r="N42" s="323"/>
      <c r="O42" s="156"/>
      <c r="P42" s="326">
        <f>+J42*M42</f>
        <v>0</v>
      </c>
      <c r="Q42" s="327"/>
      <c r="R42" s="327"/>
      <c r="S42" s="173"/>
      <c r="T42" s="358"/>
      <c r="U42" s="350"/>
      <c r="V42" s="428" t="s">
        <v>102</v>
      </c>
      <c r="W42" s="429"/>
      <c r="X42" s="429"/>
      <c r="Y42" s="429"/>
      <c r="Z42" s="429"/>
      <c r="AA42" s="429"/>
      <c r="AB42" s="429"/>
      <c r="AC42" s="430"/>
      <c r="AD42" s="401">
        <v>120</v>
      </c>
      <c r="AE42" s="276"/>
      <c r="AF42" s="161" t="s">
        <v>6</v>
      </c>
      <c r="AG42" s="277"/>
      <c r="AH42" s="278"/>
      <c r="AI42" s="162" t="s">
        <v>7</v>
      </c>
      <c r="AJ42" s="279">
        <f t="shared" si="2"/>
        <v>0</v>
      </c>
      <c r="AK42" s="400"/>
      <c r="AL42" s="400"/>
      <c r="AM42" s="163" t="s">
        <v>6</v>
      </c>
      <c r="AN42" s="10"/>
      <c r="AO42" s="10"/>
      <c r="AP42" s="172"/>
      <c r="AQ42" s="164"/>
    </row>
    <row r="43" spans="1:47" s="2" customFormat="1" ht="15.75" customHeight="1">
      <c r="A43" s="351"/>
      <c r="B43" s="352"/>
      <c r="C43" s="225"/>
      <c r="D43" s="226"/>
      <c r="E43" s="375" t="s">
        <v>233</v>
      </c>
      <c r="F43" s="376"/>
      <c r="G43" s="376"/>
      <c r="H43" s="376"/>
      <c r="I43" s="377"/>
      <c r="J43" s="321"/>
      <c r="K43" s="285"/>
      <c r="L43" s="13" t="s">
        <v>6</v>
      </c>
      <c r="M43" s="324"/>
      <c r="N43" s="325"/>
      <c r="O43" s="177" t="s">
        <v>7</v>
      </c>
      <c r="P43" s="328"/>
      <c r="Q43" s="329"/>
      <c r="R43" s="329"/>
      <c r="S43" s="176" t="s">
        <v>6</v>
      </c>
      <c r="T43" s="358"/>
      <c r="U43" s="350"/>
      <c r="V43" s="152" t="s">
        <v>24</v>
      </c>
      <c r="W43" s="153"/>
      <c r="X43" s="153"/>
      <c r="Y43" s="153"/>
      <c r="Z43" s="14"/>
      <c r="AA43" s="14"/>
      <c r="AB43" s="14"/>
      <c r="AC43" s="15"/>
      <c r="AD43" s="401">
        <v>120</v>
      </c>
      <c r="AE43" s="276"/>
      <c r="AF43" s="161" t="s">
        <v>6</v>
      </c>
      <c r="AG43" s="322"/>
      <c r="AH43" s="323"/>
      <c r="AI43" s="162" t="s">
        <v>7</v>
      </c>
      <c r="AJ43" s="279">
        <f t="shared" si="2"/>
        <v>0</v>
      </c>
      <c r="AK43" s="400"/>
      <c r="AL43" s="400"/>
      <c r="AM43" s="163" t="s">
        <v>6</v>
      </c>
      <c r="AN43" s="10"/>
      <c r="AO43" s="10"/>
      <c r="AP43" s="172"/>
      <c r="AQ43" s="172"/>
      <c r="AS43"/>
    </row>
    <row r="44" spans="1:47" s="2" customFormat="1" ht="15.75" customHeight="1">
      <c r="A44" s="378" t="s">
        <v>29</v>
      </c>
      <c r="B44" s="379"/>
      <c r="C44" s="182" t="s">
        <v>166</v>
      </c>
      <c r="D44" s="183"/>
      <c r="E44" s="183"/>
      <c r="F44" s="183"/>
      <c r="G44" s="184"/>
      <c r="H44" s="183"/>
      <c r="I44" s="185"/>
      <c r="J44" s="319">
        <v>660</v>
      </c>
      <c r="K44" s="320"/>
      <c r="L44" s="12"/>
      <c r="M44" s="322"/>
      <c r="N44" s="323"/>
      <c r="O44" s="156"/>
      <c r="P44" s="364">
        <f>+J44*M44</f>
        <v>0</v>
      </c>
      <c r="Q44" s="365"/>
      <c r="R44" s="365"/>
      <c r="S44" s="173"/>
      <c r="T44" s="358"/>
      <c r="U44" s="350"/>
      <c r="V44" s="158" t="s">
        <v>60</v>
      </c>
      <c r="W44" s="159"/>
      <c r="X44" s="159"/>
      <c r="Y44" s="159"/>
      <c r="Z44" s="16"/>
      <c r="AA44" s="16"/>
      <c r="AB44" s="16"/>
      <c r="AC44" s="17"/>
      <c r="AD44" s="401">
        <v>1500</v>
      </c>
      <c r="AE44" s="276"/>
      <c r="AF44" s="161" t="s">
        <v>6</v>
      </c>
      <c r="AG44" s="322"/>
      <c r="AH44" s="323"/>
      <c r="AI44" s="162" t="s">
        <v>7</v>
      </c>
      <c r="AJ44" s="279">
        <f t="shared" si="2"/>
        <v>0</v>
      </c>
      <c r="AK44" s="400"/>
      <c r="AL44" s="400"/>
      <c r="AM44" s="163" t="s">
        <v>6</v>
      </c>
      <c r="AN44" s="10"/>
      <c r="AO44" s="10"/>
      <c r="AP44" s="172"/>
      <c r="AQ44" s="172"/>
    </row>
    <row r="45" spans="1:47" s="2" customFormat="1" ht="15.75" customHeight="1">
      <c r="A45" s="380"/>
      <c r="B45" s="334"/>
      <c r="C45" s="186" t="s">
        <v>71</v>
      </c>
      <c r="D45" s="187"/>
      <c r="E45" s="187"/>
      <c r="F45" s="187"/>
      <c r="G45" s="187"/>
      <c r="H45" s="187"/>
      <c r="I45" s="188"/>
      <c r="J45" s="383"/>
      <c r="K45" s="384"/>
      <c r="L45" s="124" t="s">
        <v>6</v>
      </c>
      <c r="M45" s="385"/>
      <c r="N45" s="386"/>
      <c r="O45" s="175" t="s">
        <v>7</v>
      </c>
      <c r="P45" s="387"/>
      <c r="Q45" s="388"/>
      <c r="R45" s="388"/>
      <c r="S45" s="181" t="s">
        <v>6</v>
      </c>
      <c r="T45" s="358"/>
      <c r="U45" s="350"/>
      <c r="V45" s="158" t="s">
        <v>61</v>
      </c>
      <c r="W45" s="159"/>
      <c r="X45" s="159"/>
      <c r="Y45" s="159"/>
      <c r="Z45" s="16"/>
      <c r="AA45" s="16"/>
      <c r="AB45" s="16"/>
      <c r="AC45" s="17"/>
      <c r="AD45" s="401">
        <v>1500</v>
      </c>
      <c r="AE45" s="276"/>
      <c r="AF45" s="11" t="s">
        <v>6</v>
      </c>
      <c r="AG45" s="322"/>
      <c r="AH45" s="323"/>
      <c r="AI45" s="162" t="s">
        <v>7</v>
      </c>
      <c r="AJ45" s="279">
        <f t="shared" si="2"/>
        <v>0</v>
      </c>
      <c r="AK45" s="400"/>
      <c r="AL45" s="400"/>
      <c r="AM45" s="163" t="s">
        <v>6</v>
      </c>
      <c r="AN45" s="10"/>
      <c r="AO45" s="10"/>
      <c r="AP45" s="172"/>
      <c r="AQ45" s="172"/>
    </row>
    <row r="46" spans="1:47" s="2" customFormat="1" ht="15.75" customHeight="1" thickBot="1">
      <c r="A46" s="381"/>
      <c r="B46" s="382"/>
      <c r="C46" s="189" t="s">
        <v>96</v>
      </c>
      <c r="D46" s="190"/>
      <c r="E46" s="190"/>
      <c r="F46" s="190"/>
      <c r="G46" s="190"/>
      <c r="H46" s="190"/>
      <c r="I46" s="190"/>
      <c r="J46" s="190"/>
      <c r="K46" s="190"/>
      <c r="L46" s="191"/>
      <c r="M46" s="405"/>
      <c r="N46" s="405"/>
      <c r="O46" s="192" t="s">
        <v>7</v>
      </c>
      <c r="P46" s="144"/>
      <c r="Q46" s="145"/>
      <c r="R46" s="145"/>
      <c r="S46" s="193"/>
      <c r="T46" s="359"/>
      <c r="U46" s="352"/>
      <c r="V46" s="194" t="s">
        <v>81</v>
      </c>
      <c r="W46" s="159"/>
      <c r="X46" s="159"/>
      <c r="Y46" s="159"/>
      <c r="Z46" s="16"/>
      <c r="AA46" s="16"/>
      <c r="AB46" s="16"/>
      <c r="AC46" s="17"/>
      <c r="AD46" s="401">
        <v>350</v>
      </c>
      <c r="AE46" s="276"/>
      <c r="AF46" s="11" t="s">
        <v>6</v>
      </c>
      <c r="AG46" s="322"/>
      <c r="AH46" s="323"/>
      <c r="AI46" s="162" t="s">
        <v>7</v>
      </c>
      <c r="AJ46" s="279">
        <f t="shared" si="2"/>
        <v>0</v>
      </c>
      <c r="AK46" s="400"/>
      <c r="AL46" s="400"/>
      <c r="AM46" s="163" t="s">
        <v>6</v>
      </c>
      <c r="AN46" s="10"/>
      <c r="AO46" s="10"/>
      <c r="AP46" s="10"/>
      <c r="AQ46" s="172"/>
    </row>
    <row r="47" spans="1:47" s="2" customFormat="1" ht="15.75" customHeight="1" thickTop="1">
      <c r="A47" s="389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90"/>
      <c r="T47" s="378" t="s">
        <v>31</v>
      </c>
      <c r="U47" s="391"/>
      <c r="V47" s="394" t="s">
        <v>247</v>
      </c>
      <c r="W47" s="406" t="s">
        <v>70</v>
      </c>
      <c r="X47" s="407"/>
      <c r="Y47" s="407"/>
      <c r="Z47" s="407"/>
      <c r="AA47" s="407"/>
      <c r="AB47" s="407"/>
      <c r="AC47" s="408"/>
      <c r="AD47" s="401">
        <v>300</v>
      </c>
      <c r="AE47" s="276"/>
      <c r="AF47" s="161" t="s">
        <v>6</v>
      </c>
      <c r="AG47" s="322"/>
      <c r="AH47" s="323"/>
      <c r="AI47" s="162" t="s">
        <v>7</v>
      </c>
      <c r="AJ47" s="279">
        <f t="shared" si="2"/>
        <v>0</v>
      </c>
      <c r="AK47" s="400"/>
      <c r="AL47" s="400"/>
      <c r="AM47" s="163" t="s">
        <v>6</v>
      </c>
      <c r="AN47" s="10"/>
      <c r="AO47" s="10"/>
      <c r="AP47" s="10"/>
      <c r="AQ47" s="172"/>
    </row>
    <row r="48" spans="1:47" s="2" customFormat="1" ht="15.75" customHeight="1">
      <c r="A48" s="195"/>
      <c r="B48" s="196"/>
      <c r="C48" s="187"/>
      <c r="D48" s="187"/>
      <c r="E48" s="187"/>
      <c r="F48" s="187"/>
      <c r="G48" s="187"/>
      <c r="H48" s="187"/>
      <c r="I48" s="187"/>
      <c r="J48" s="346"/>
      <c r="K48" s="346"/>
      <c r="L48" s="197"/>
      <c r="M48" s="335"/>
      <c r="N48" s="335"/>
      <c r="O48" s="397"/>
      <c r="P48" s="398"/>
      <c r="Q48" s="398"/>
      <c r="R48" s="398"/>
      <c r="S48" s="197"/>
      <c r="T48" s="380"/>
      <c r="U48" s="392"/>
      <c r="V48" s="395"/>
      <c r="W48" s="409" t="s">
        <v>93</v>
      </c>
      <c r="X48" s="410"/>
      <c r="Y48" s="410"/>
      <c r="Z48" s="410"/>
      <c r="AA48" s="410"/>
      <c r="AB48" s="410"/>
      <c r="AC48" s="411"/>
      <c r="AD48" s="401">
        <v>400</v>
      </c>
      <c r="AE48" s="276"/>
      <c r="AF48" s="161" t="s">
        <v>6</v>
      </c>
      <c r="AG48" s="322"/>
      <c r="AH48" s="323"/>
      <c r="AI48" s="162" t="s">
        <v>26</v>
      </c>
      <c r="AJ48" s="279">
        <f t="shared" si="2"/>
        <v>0</v>
      </c>
      <c r="AK48" s="400"/>
      <c r="AL48" s="400"/>
      <c r="AM48" s="163" t="s">
        <v>6</v>
      </c>
      <c r="AN48" s="10"/>
      <c r="AO48" s="10"/>
      <c r="AP48" s="10"/>
      <c r="AQ48" s="172"/>
    </row>
    <row r="49" spans="1:43" s="2" customFormat="1" ht="15.75" customHeight="1">
      <c r="A49" s="196"/>
      <c r="B49" s="196"/>
      <c r="C49" s="187"/>
      <c r="D49" s="187"/>
      <c r="E49" s="187"/>
      <c r="F49" s="187"/>
      <c r="G49" s="187"/>
      <c r="H49" s="187"/>
      <c r="I49" s="187"/>
      <c r="J49" s="346"/>
      <c r="K49" s="346"/>
      <c r="L49" s="18"/>
      <c r="M49" s="335"/>
      <c r="N49" s="335"/>
      <c r="O49" s="397"/>
      <c r="P49" s="398"/>
      <c r="Q49" s="398"/>
      <c r="R49" s="398"/>
      <c r="S49" s="197"/>
      <c r="T49" s="380"/>
      <c r="U49" s="392"/>
      <c r="V49" s="395"/>
      <c r="W49" s="409" t="s">
        <v>34</v>
      </c>
      <c r="X49" s="410"/>
      <c r="Y49" s="410"/>
      <c r="Z49" s="410"/>
      <c r="AA49" s="410"/>
      <c r="AB49" s="410"/>
      <c r="AC49" s="411"/>
      <c r="AD49" s="401">
        <v>120</v>
      </c>
      <c r="AE49" s="276"/>
      <c r="AF49" s="161" t="s">
        <v>6</v>
      </c>
      <c r="AG49" s="322"/>
      <c r="AH49" s="323"/>
      <c r="AI49" s="162" t="s">
        <v>26</v>
      </c>
      <c r="AJ49" s="279">
        <f t="shared" si="2"/>
        <v>0</v>
      </c>
      <c r="AK49" s="400"/>
      <c r="AL49" s="400"/>
      <c r="AM49" s="163" t="s">
        <v>6</v>
      </c>
      <c r="AN49" s="10"/>
      <c r="AO49" s="10"/>
      <c r="AP49" s="10"/>
      <c r="AQ49" s="172"/>
    </row>
    <row r="50" spans="1:43" s="2" customFormat="1" ht="15.75" customHeight="1">
      <c r="A50" s="198"/>
      <c r="B50" s="198"/>
      <c r="C50" s="199"/>
      <c r="D50" s="199"/>
      <c r="E50" s="199"/>
      <c r="F50" s="199"/>
      <c r="G50" s="199"/>
      <c r="H50" s="199"/>
      <c r="I50" s="199"/>
      <c r="J50" s="346"/>
      <c r="K50" s="346"/>
      <c r="L50" s="18"/>
      <c r="M50" s="335"/>
      <c r="N50" s="335"/>
      <c r="O50" s="200"/>
      <c r="P50" s="399"/>
      <c r="Q50" s="399"/>
      <c r="R50" s="399"/>
      <c r="S50" s="197"/>
      <c r="T50" s="380"/>
      <c r="U50" s="392"/>
      <c r="V50" s="396"/>
      <c r="W50" s="415" t="s">
        <v>89</v>
      </c>
      <c r="X50" s="416"/>
      <c r="Y50" s="416"/>
      <c r="Z50" s="416"/>
      <c r="AA50" s="416"/>
      <c r="AB50" s="416"/>
      <c r="AC50" s="417"/>
      <c r="AD50" s="401">
        <v>120</v>
      </c>
      <c r="AE50" s="276"/>
      <c r="AF50" s="161" t="s">
        <v>6</v>
      </c>
      <c r="AG50" s="322"/>
      <c r="AH50" s="323"/>
      <c r="AI50" s="162" t="s">
        <v>26</v>
      </c>
      <c r="AJ50" s="279">
        <f t="shared" si="2"/>
        <v>0</v>
      </c>
      <c r="AK50" s="400"/>
      <c r="AL50" s="400"/>
      <c r="AM50" s="163" t="s">
        <v>6</v>
      </c>
      <c r="AN50" s="10"/>
      <c r="AO50" s="10"/>
      <c r="AP50" s="10"/>
      <c r="AQ50" s="172"/>
    </row>
    <row r="51" spans="1:43" s="2" customFormat="1" ht="15.75" customHeight="1">
      <c r="A51" s="334"/>
      <c r="B51" s="334"/>
      <c r="C51" s="199"/>
      <c r="D51" s="164"/>
      <c r="E51" s="164"/>
      <c r="F51" s="164"/>
      <c r="G51" s="164"/>
      <c r="H51" s="164"/>
      <c r="I51" s="164"/>
      <c r="J51" s="283"/>
      <c r="K51" s="283"/>
      <c r="L51" s="125"/>
      <c r="M51" s="335"/>
      <c r="N51" s="335"/>
      <c r="O51" s="180"/>
      <c r="P51" s="336"/>
      <c r="Q51" s="336"/>
      <c r="R51" s="336"/>
      <c r="S51" s="180"/>
      <c r="T51" s="380"/>
      <c r="U51" s="392"/>
      <c r="V51" s="19" t="s">
        <v>103</v>
      </c>
      <c r="W51" s="201"/>
      <c r="X51" s="201"/>
      <c r="Y51" s="20"/>
      <c r="Z51" s="20"/>
      <c r="AA51" s="20"/>
      <c r="AB51" s="20"/>
      <c r="AC51" s="20"/>
      <c r="AD51" s="319">
        <v>1080</v>
      </c>
      <c r="AE51" s="320"/>
      <c r="AF51" s="340" t="s">
        <v>6</v>
      </c>
      <c r="AG51" s="322"/>
      <c r="AH51" s="323"/>
      <c r="AI51" s="340" t="s">
        <v>26</v>
      </c>
      <c r="AJ51" s="326">
        <f>+AD51*AG51</f>
        <v>0</v>
      </c>
      <c r="AK51" s="327"/>
      <c r="AL51" s="327"/>
      <c r="AM51" s="402" t="s">
        <v>6</v>
      </c>
      <c r="AN51" s="10"/>
      <c r="AO51" s="10"/>
      <c r="AP51" s="10"/>
      <c r="AQ51" s="172"/>
    </row>
    <row r="52" spans="1:43" s="2" customFormat="1" ht="15.75" customHeight="1">
      <c r="A52" s="334"/>
      <c r="B52" s="334"/>
      <c r="C52" s="202"/>
      <c r="D52" s="187"/>
      <c r="E52" s="187"/>
      <c r="F52" s="187"/>
      <c r="G52" s="187"/>
      <c r="H52" s="187"/>
      <c r="I52" s="187"/>
      <c r="J52" s="283"/>
      <c r="K52" s="283"/>
      <c r="L52" s="125"/>
      <c r="M52" s="335"/>
      <c r="N52" s="335"/>
      <c r="O52" s="180"/>
      <c r="P52" s="336"/>
      <c r="Q52" s="336"/>
      <c r="R52" s="336"/>
      <c r="S52" s="180"/>
      <c r="T52" s="380"/>
      <c r="U52" s="392"/>
      <c r="V52" s="21" t="s">
        <v>68</v>
      </c>
      <c r="W52" s="203"/>
      <c r="X52" s="203"/>
      <c r="Y52" s="201"/>
      <c r="Z52" s="201"/>
      <c r="AA52" s="201"/>
      <c r="AB52" s="201"/>
      <c r="AC52" s="201"/>
      <c r="AD52" s="337"/>
      <c r="AE52" s="283"/>
      <c r="AF52" s="341"/>
      <c r="AG52" s="343"/>
      <c r="AH52" s="335"/>
      <c r="AI52" s="341"/>
      <c r="AJ52" s="412"/>
      <c r="AK52" s="399"/>
      <c r="AL52" s="399"/>
      <c r="AM52" s="403"/>
      <c r="AN52" s="10"/>
      <c r="AO52" s="10"/>
      <c r="AP52" s="10"/>
      <c r="AQ52" s="10"/>
    </row>
    <row r="53" spans="1:43" s="2" customFormat="1" ht="15.75" customHeight="1">
      <c r="A53" s="334"/>
      <c r="B53" s="33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335"/>
      <c r="N53" s="335"/>
      <c r="O53" s="197"/>
      <c r="P53" s="143"/>
      <c r="Q53" s="143"/>
      <c r="R53" s="143"/>
      <c r="S53" s="143"/>
      <c r="T53" s="380"/>
      <c r="U53" s="392"/>
      <c r="V53" s="205" t="s">
        <v>87</v>
      </c>
      <c r="W53" s="206"/>
      <c r="X53" s="206"/>
      <c r="Y53" s="187"/>
      <c r="Z53" s="187"/>
      <c r="AA53" s="187"/>
      <c r="AB53" s="187"/>
      <c r="AC53" s="188"/>
      <c r="AD53" s="337"/>
      <c r="AE53" s="283"/>
      <c r="AF53" s="341"/>
      <c r="AG53" s="343"/>
      <c r="AH53" s="335"/>
      <c r="AI53" s="341"/>
      <c r="AJ53" s="412"/>
      <c r="AK53" s="399"/>
      <c r="AL53" s="399"/>
      <c r="AM53" s="403"/>
      <c r="AN53" s="10"/>
      <c r="AO53" s="10"/>
      <c r="AP53" s="10"/>
      <c r="AQ53" s="10"/>
    </row>
    <row r="54" spans="1:43" s="2" customFormat="1" ht="15.75" customHeight="1" thickBot="1">
      <c r="A54" s="207"/>
      <c r="B54" s="207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179"/>
      <c r="N54" s="179"/>
      <c r="O54" s="197"/>
      <c r="P54" s="143"/>
      <c r="Q54" s="143"/>
      <c r="R54" s="143"/>
      <c r="S54" s="143"/>
      <c r="T54" s="381"/>
      <c r="U54" s="393"/>
      <c r="V54" s="208"/>
      <c r="W54" s="209"/>
      <c r="X54" s="209"/>
      <c r="Y54" s="210"/>
      <c r="Z54" s="210"/>
      <c r="AA54" s="211" t="s">
        <v>25</v>
      </c>
      <c r="AB54" s="211"/>
      <c r="AC54" s="211" t="s">
        <v>88</v>
      </c>
      <c r="AD54" s="338"/>
      <c r="AE54" s="339"/>
      <c r="AF54" s="342"/>
      <c r="AG54" s="344"/>
      <c r="AH54" s="345"/>
      <c r="AI54" s="342"/>
      <c r="AJ54" s="413"/>
      <c r="AK54" s="414"/>
      <c r="AL54" s="414"/>
      <c r="AM54" s="404"/>
      <c r="AN54" s="10"/>
      <c r="AO54" s="10"/>
      <c r="AP54" s="10"/>
      <c r="AQ54" s="10"/>
    </row>
    <row r="55" spans="1:43" s="2" customFormat="1" ht="15.75" customHeight="1" thickTop="1" thickBot="1">
      <c r="A55" s="207"/>
      <c r="B55" s="207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179"/>
      <c r="N55" s="179"/>
      <c r="O55" s="197"/>
      <c r="P55" s="143"/>
      <c r="Q55" s="143"/>
      <c r="R55" s="143"/>
      <c r="S55" s="143"/>
      <c r="T55" s="212"/>
      <c r="U55" s="212"/>
      <c r="V55" s="213" t="s">
        <v>242</v>
      </c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289" t="s">
        <v>225</v>
      </c>
      <c r="AH55" s="290"/>
      <c r="AI55" s="290"/>
      <c r="AJ55" s="290"/>
      <c r="AK55" s="290"/>
      <c r="AL55" s="290"/>
      <c r="AM55" s="291"/>
      <c r="AN55" s="10"/>
      <c r="AO55" s="10"/>
      <c r="AP55" s="10"/>
      <c r="AQ55" s="10"/>
    </row>
    <row r="56" spans="1:43" s="2" customFormat="1" ht="15.75" customHeight="1">
      <c r="A56" s="207"/>
      <c r="B56" s="207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179"/>
      <c r="N56" s="179"/>
      <c r="O56" s="197"/>
      <c r="P56" s="143"/>
      <c r="Q56" s="143"/>
      <c r="R56" s="143"/>
      <c r="S56" s="143"/>
      <c r="T56" s="214"/>
      <c r="U56" s="214"/>
      <c r="V56" s="213" t="s">
        <v>243</v>
      </c>
      <c r="W56" s="215"/>
      <c r="X56" s="215"/>
      <c r="Y56" s="215"/>
      <c r="Z56" s="215"/>
      <c r="AA56" s="215"/>
      <c r="AB56" s="215"/>
      <c r="AC56" s="215"/>
      <c r="AD56" s="164"/>
      <c r="AE56" s="164"/>
      <c r="AF56" s="216"/>
      <c r="AG56" s="292">
        <f>SUM(P27:R30,P31:R45,AJ27:AL54,A4847)</f>
        <v>0</v>
      </c>
      <c r="AH56" s="293"/>
      <c r="AI56" s="293"/>
      <c r="AJ56" s="293"/>
      <c r="AK56" s="293"/>
      <c r="AL56" s="293"/>
      <c r="AM56" s="296" t="s">
        <v>72</v>
      </c>
      <c r="AN56" s="10"/>
      <c r="AO56" s="10"/>
      <c r="AP56" s="10"/>
      <c r="AQ56" s="164"/>
    </row>
    <row r="57" spans="1:43" s="2" customFormat="1" ht="15.75" customHeight="1" thickBot="1">
      <c r="A57" s="213"/>
      <c r="B57" s="199"/>
      <c r="C57" s="216"/>
      <c r="D57" s="216"/>
      <c r="E57" s="216"/>
      <c r="F57" s="216"/>
      <c r="G57" s="216"/>
      <c r="H57" s="216"/>
      <c r="I57" s="216"/>
      <c r="J57" s="142"/>
      <c r="K57" s="142"/>
      <c r="L57" s="197"/>
      <c r="M57" s="217"/>
      <c r="N57" s="217"/>
      <c r="O57" s="197"/>
      <c r="P57" s="141"/>
      <c r="Q57" s="141"/>
      <c r="R57" s="141"/>
      <c r="S57" s="197"/>
      <c r="T57" s="214"/>
      <c r="U57" s="214"/>
      <c r="V57" s="213" t="s">
        <v>244</v>
      </c>
      <c r="W57" s="215"/>
      <c r="X57" s="215"/>
      <c r="Y57" s="215"/>
      <c r="Z57" s="215"/>
      <c r="AA57" s="215"/>
      <c r="AB57" s="215"/>
      <c r="AC57" s="215"/>
      <c r="AD57" s="215"/>
      <c r="AE57" s="215"/>
      <c r="AF57" s="218"/>
      <c r="AG57" s="294"/>
      <c r="AH57" s="295"/>
      <c r="AI57" s="295"/>
      <c r="AJ57" s="295"/>
      <c r="AK57" s="295"/>
      <c r="AL57" s="295"/>
      <c r="AM57" s="297"/>
      <c r="AN57" s="10"/>
      <c r="AO57" s="10"/>
      <c r="AP57" s="10"/>
      <c r="AQ57" s="10"/>
    </row>
    <row r="58" spans="1:43" s="2" customFormat="1" ht="15.75" customHeight="1" thickTop="1">
      <c r="A58" s="213"/>
      <c r="B58" s="10"/>
      <c r="C58" s="219"/>
      <c r="D58" s="219"/>
      <c r="E58" s="219"/>
      <c r="F58" s="219"/>
      <c r="G58" s="219"/>
      <c r="H58" s="219"/>
      <c r="I58" s="219"/>
      <c r="J58" s="22"/>
      <c r="K58" s="22"/>
      <c r="L58" s="215"/>
      <c r="M58" s="220"/>
      <c r="N58" s="220"/>
      <c r="O58" s="215"/>
      <c r="P58" s="10"/>
      <c r="Q58" s="22"/>
      <c r="R58" s="22"/>
      <c r="S58" s="215"/>
      <c r="T58" s="214"/>
      <c r="U58" s="214"/>
      <c r="AD58" s="215"/>
      <c r="AE58" s="215"/>
      <c r="AF58" s="218"/>
      <c r="AG58" s="221"/>
      <c r="AH58" s="221"/>
      <c r="AI58" s="221"/>
      <c r="AJ58" s="221"/>
      <c r="AK58" s="221"/>
      <c r="AL58" s="221"/>
      <c r="AM58" s="222"/>
      <c r="AN58" s="10"/>
      <c r="AO58" s="10"/>
      <c r="AP58" s="10"/>
      <c r="AQ58" s="10"/>
    </row>
    <row r="59" spans="1:43" s="2" customFormat="1" ht="16.5" customHeight="1" thickBot="1">
      <c r="A59" s="213"/>
      <c r="B59" s="199"/>
      <c r="C59" s="199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0"/>
      <c r="Q59" s="164"/>
      <c r="R59" s="164"/>
      <c r="S59" s="164"/>
      <c r="T59" s="207"/>
      <c r="U59" s="207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8"/>
      <c r="AG59" s="221"/>
      <c r="AH59" s="221"/>
      <c r="AI59" s="221"/>
      <c r="AJ59" s="221"/>
      <c r="AK59" s="221"/>
      <c r="AL59" s="221"/>
      <c r="AM59" s="222"/>
      <c r="AN59" s="10"/>
      <c r="AP59" s="10"/>
      <c r="AQ59" s="10"/>
    </row>
    <row r="60" spans="1:43" s="2" customFormat="1" ht="16.5" customHeight="1" thickBot="1">
      <c r="A60" s="298" t="s">
        <v>33</v>
      </c>
      <c r="B60" s="299"/>
      <c r="C60" s="299"/>
      <c r="D60" s="300"/>
      <c r="E60" s="223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4"/>
      <c r="Q60" s="224"/>
      <c r="R60" s="224"/>
      <c r="S60" s="224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18"/>
      <c r="AG60" s="307" t="s">
        <v>86</v>
      </c>
      <c r="AH60" s="308"/>
      <c r="AI60" s="308"/>
      <c r="AJ60" s="308"/>
      <c r="AK60" s="308"/>
      <c r="AL60" s="308"/>
      <c r="AM60" s="309"/>
      <c r="AP60" s="10"/>
      <c r="AQ60" s="199"/>
    </row>
    <row r="61" spans="1:43" s="2" customFormat="1" ht="16.5" customHeight="1">
      <c r="A61" s="301"/>
      <c r="B61" s="302"/>
      <c r="C61" s="302"/>
      <c r="D61" s="303"/>
      <c r="E61" s="27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29"/>
      <c r="AF61" s="10"/>
      <c r="AG61" s="310">
        <f>+AH23+AG56</f>
        <v>0</v>
      </c>
      <c r="AH61" s="311"/>
      <c r="AI61" s="311"/>
      <c r="AJ61" s="311"/>
      <c r="AK61" s="311"/>
      <c r="AL61" s="311"/>
      <c r="AM61" s="314" t="s">
        <v>72</v>
      </c>
    </row>
    <row r="62" spans="1:43" s="2" customFormat="1" ht="12" customHeight="1" thickBot="1">
      <c r="A62" s="304"/>
      <c r="B62" s="305"/>
      <c r="C62" s="305"/>
      <c r="D62" s="306"/>
      <c r="E62" s="30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29"/>
      <c r="AF62" s="10"/>
      <c r="AG62" s="312"/>
      <c r="AH62" s="313"/>
      <c r="AI62" s="313"/>
      <c r="AJ62" s="313"/>
      <c r="AK62" s="313"/>
      <c r="AL62" s="313"/>
      <c r="AM62" s="315"/>
      <c r="AQ62" s="10"/>
    </row>
    <row r="63" spans="1:43" s="2" customFormat="1" ht="16.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28"/>
      <c r="AG63" s="32"/>
      <c r="AH63" s="32"/>
      <c r="AI63" s="32"/>
      <c r="AJ63" s="32"/>
      <c r="AK63" s="32"/>
      <c r="AL63" s="32"/>
      <c r="AM63" s="33"/>
      <c r="AQ63" s="3"/>
    </row>
    <row r="64" spans="1:43" s="2" customFormat="1" ht="15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43" s="2" customFormat="1" ht="15.75" customHeight="1">
      <c r="A65" s="35" t="s">
        <v>73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31" t="s">
        <v>249</v>
      </c>
      <c r="AF65" s="232"/>
      <c r="AG65" s="233"/>
      <c r="AH65" s="234"/>
      <c r="AI65" s="235"/>
      <c r="AJ65" s="236"/>
      <c r="AK65" s="246"/>
      <c r="AL65" s="247"/>
      <c r="AM65" s="248"/>
    </row>
    <row r="66" spans="1:43" s="2" customFormat="1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520" t="s">
        <v>250</v>
      </c>
      <c r="AF66" s="521"/>
      <c r="AG66" s="522"/>
      <c r="AH66" s="523" t="s">
        <v>251</v>
      </c>
      <c r="AI66" s="524"/>
      <c r="AJ66" s="525"/>
      <c r="AK66" s="237" t="s">
        <v>252</v>
      </c>
      <c r="AL66" s="238"/>
      <c r="AM66" s="239"/>
    </row>
    <row r="67" spans="1:43" s="2" customFormat="1" ht="15.75" customHeight="1">
      <c r="A67" s="36" t="s">
        <v>15</v>
      </c>
      <c r="B67" s="36"/>
      <c r="C67" s="36"/>
      <c r="D67" s="36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40"/>
      <c r="AF67" s="10"/>
      <c r="AG67" s="10"/>
      <c r="AH67" s="240"/>
      <c r="AI67" s="10"/>
      <c r="AJ67" s="10"/>
      <c r="AK67" s="515"/>
      <c r="AL67" s="516"/>
      <c r="AM67" s="241"/>
    </row>
    <row r="68" spans="1:43" s="2" customFormat="1" ht="15.75" customHeight="1">
      <c r="A68" s="23" t="s">
        <v>216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40"/>
      <c r="AF68" s="10"/>
      <c r="AG68" s="242"/>
      <c r="AH68" s="240"/>
      <c r="AI68" s="10"/>
      <c r="AJ68" s="242"/>
      <c r="AK68" s="517" t="s">
        <v>85</v>
      </c>
      <c r="AL68" s="518"/>
      <c r="AM68" s="243"/>
    </row>
    <row r="69" spans="1:43" s="2" customFormat="1" ht="15.75" customHeight="1">
      <c r="A69" s="37" t="s">
        <v>217</v>
      </c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23"/>
      <c r="AC69" s="23"/>
      <c r="AD69" s="23"/>
      <c r="AE69" s="244"/>
      <c r="AF69" s="245"/>
      <c r="AG69" s="245"/>
      <c r="AH69" s="244"/>
      <c r="AI69" s="245"/>
      <c r="AJ69" s="245"/>
      <c r="AK69" s="517" t="s">
        <v>82</v>
      </c>
      <c r="AL69" s="519"/>
      <c r="AM69" s="243"/>
    </row>
    <row r="70" spans="1:43" s="2" customFormat="1" ht="15.75" customHeight="1">
      <c r="A70" s="36"/>
      <c r="B70" s="36"/>
      <c r="C70" s="36"/>
      <c r="D70" s="36"/>
      <c r="E70" s="36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514" t="s">
        <v>100</v>
      </c>
      <c r="AH70" s="514"/>
      <c r="AI70" s="514"/>
      <c r="AJ70" s="514"/>
      <c r="AK70" s="514"/>
      <c r="AL70" s="514"/>
      <c r="AM70" s="514"/>
      <c r="AP70" s="3"/>
    </row>
    <row r="71" spans="1:43" s="2" customFormat="1" ht="15.75" customHeight="1">
      <c r="A71" s="36"/>
      <c r="B71" s="36"/>
      <c r="C71" s="36"/>
      <c r="D71" s="36"/>
      <c r="E71" s="36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54"/>
      <c r="AH71" s="54"/>
      <c r="AI71" s="54"/>
      <c r="AJ71" s="54"/>
      <c r="AK71" s="54"/>
      <c r="AL71" s="54"/>
      <c r="AM71" s="54"/>
      <c r="AP71" s="3"/>
    </row>
    <row r="72" spans="1:43" s="2" customFormat="1" ht="23.25" customHeight="1">
      <c r="A72" s="442" t="s">
        <v>98</v>
      </c>
      <c r="B72" s="442"/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P72" s="3"/>
      <c r="AQ72" s="3"/>
    </row>
    <row r="73" spans="1:43" ht="10.5" customHeight="1">
      <c r="D73" s="63"/>
      <c r="AG73" s="64"/>
      <c r="AH73" s="64"/>
      <c r="AI73" s="64"/>
      <c r="AJ73" s="64"/>
      <c r="AK73" s="64"/>
      <c r="AL73" s="64"/>
      <c r="AM73" s="64"/>
    </row>
    <row r="74" spans="1:43" s="2" customFormat="1" ht="16.5" thickBot="1">
      <c r="D74" s="38" t="s">
        <v>37</v>
      </c>
      <c r="AP74" s="3"/>
      <c r="AQ74" s="3"/>
    </row>
    <row r="75" spans="1:43" s="2" customFormat="1" ht="16.5" customHeight="1">
      <c r="A75" s="39"/>
      <c r="B75" s="443" t="s">
        <v>178</v>
      </c>
      <c r="C75" s="444"/>
      <c r="D75" s="40" t="s">
        <v>80</v>
      </c>
      <c r="E75" s="450" t="s">
        <v>2</v>
      </c>
      <c r="F75" s="451"/>
      <c r="G75" s="451"/>
      <c r="H75" s="451"/>
      <c r="I75" s="451"/>
      <c r="J75" s="451"/>
      <c r="K75" s="41"/>
      <c r="L75" s="450" t="s">
        <v>1</v>
      </c>
      <c r="M75" s="451"/>
      <c r="N75" s="451"/>
      <c r="O75" s="452"/>
      <c r="P75" s="450" t="s">
        <v>11</v>
      </c>
      <c r="Q75" s="451"/>
      <c r="R75" s="452"/>
      <c r="S75" s="450" t="s">
        <v>12</v>
      </c>
      <c r="T75" s="526"/>
      <c r="U75" s="65" t="s">
        <v>80</v>
      </c>
      <c r="V75" s="450" t="s">
        <v>2</v>
      </c>
      <c r="W75" s="451"/>
      <c r="X75" s="451"/>
      <c r="Y75" s="451"/>
      <c r="Z75" s="451"/>
      <c r="AA75" s="451"/>
      <c r="AB75" s="451"/>
      <c r="AC75" s="41"/>
      <c r="AD75" s="450" t="s">
        <v>1</v>
      </c>
      <c r="AE75" s="451"/>
      <c r="AF75" s="451"/>
      <c r="AG75" s="452"/>
      <c r="AH75" s="450" t="s">
        <v>11</v>
      </c>
      <c r="AI75" s="451"/>
      <c r="AJ75" s="452"/>
      <c r="AK75" s="450" t="s">
        <v>12</v>
      </c>
      <c r="AL75" s="526"/>
      <c r="AQ75" s="3"/>
    </row>
    <row r="76" spans="1:43" s="2" customFormat="1" ht="16.5" customHeight="1">
      <c r="A76" s="39"/>
      <c r="B76" s="445"/>
      <c r="C76" s="446"/>
      <c r="D76" s="458">
        <v>1</v>
      </c>
      <c r="E76" s="453"/>
      <c r="F76" s="460"/>
      <c r="G76" s="460"/>
      <c r="H76" s="460"/>
      <c r="I76" s="460"/>
      <c r="J76" s="461"/>
      <c r="K76" s="42" t="s">
        <v>63</v>
      </c>
      <c r="L76" s="453"/>
      <c r="M76" s="460"/>
      <c r="N76" s="460"/>
      <c r="O76" s="461"/>
      <c r="P76" s="453"/>
      <c r="Q76" s="460"/>
      <c r="R76" s="461"/>
      <c r="S76" s="470"/>
      <c r="T76" s="471"/>
      <c r="U76" s="458">
        <v>16</v>
      </c>
      <c r="V76" s="453"/>
      <c r="W76" s="460"/>
      <c r="X76" s="460"/>
      <c r="Y76" s="460"/>
      <c r="Z76" s="460"/>
      <c r="AA76" s="460"/>
      <c r="AB76" s="461"/>
      <c r="AC76" s="42" t="s">
        <v>63</v>
      </c>
      <c r="AD76" s="453"/>
      <c r="AE76" s="460"/>
      <c r="AF76" s="460"/>
      <c r="AG76" s="461"/>
      <c r="AH76" s="453"/>
      <c r="AI76" s="460"/>
      <c r="AJ76" s="461"/>
      <c r="AK76" s="453"/>
      <c r="AL76" s="454"/>
    </row>
    <row r="77" spans="1:43" s="2" customFormat="1" ht="16.5" customHeight="1">
      <c r="A77" s="43"/>
      <c r="B77" s="445"/>
      <c r="C77" s="446"/>
      <c r="D77" s="459"/>
      <c r="E77" s="455"/>
      <c r="F77" s="462"/>
      <c r="G77" s="462"/>
      <c r="H77" s="462"/>
      <c r="I77" s="462"/>
      <c r="J77" s="463"/>
      <c r="K77" s="44" t="s">
        <v>65</v>
      </c>
      <c r="L77" s="455"/>
      <c r="M77" s="462"/>
      <c r="N77" s="462"/>
      <c r="O77" s="463"/>
      <c r="P77" s="455"/>
      <c r="Q77" s="462"/>
      <c r="R77" s="463"/>
      <c r="S77" s="472"/>
      <c r="T77" s="473"/>
      <c r="U77" s="459"/>
      <c r="V77" s="455"/>
      <c r="W77" s="462"/>
      <c r="X77" s="462"/>
      <c r="Y77" s="462"/>
      <c r="Z77" s="462"/>
      <c r="AA77" s="462"/>
      <c r="AB77" s="463"/>
      <c r="AC77" s="44" t="s">
        <v>65</v>
      </c>
      <c r="AD77" s="455"/>
      <c r="AE77" s="462"/>
      <c r="AF77" s="462"/>
      <c r="AG77" s="463"/>
      <c r="AH77" s="455"/>
      <c r="AI77" s="462"/>
      <c r="AJ77" s="463"/>
      <c r="AK77" s="455"/>
      <c r="AL77" s="456"/>
    </row>
    <row r="78" spans="1:43" s="2" customFormat="1" ht="16.5" customHeight="1">
      <c r="A78" s="43"/>
      <c r="B78" s="445"/>
      <c r="C78" s="446"/>
      <c r="D78" s="458">
        <v>2</v>
      </c>
      <c r="E78" s="453"/>
      <c r="F78" s="460"/>
      <c r="G78" s="460"/>
      <c r="H78" s="460"/>
      <c r="I78" s="460"/>
      <c r="J78" s="461"/>
      <c r="K78" s="42" t="s">
        <v>62</v>
      </c>
      <c r="L78" s="453"/>
      <c r="M78" s="460"/>
      <c r="N78" s="460"/>
      <c r="O78" s="461"/>
      <c r="P78" s="453"/>
      <c r="Q78" s="460"/>
      <c r="R78" s="461"/>
      <c r="S78" s="470"/>
      <c r="T78" s="471"/>
      <c r="U78" s="458">
        <v>17</v>
      </c>
      <c r="V78" s="453"/>
      <c r="W78" s="460"/>
      <c r="X78" s="460"/>
      <c r="Y78" s="460"/>
      <c r="Z78" s="460"/>
      <c r="AA78" s="460"/>
      <c r="AB78" s="461"/>
      <c r="AC78" s="42" t="s">
        <v>62</v>
      </c>
      <c r="AD78" s="453"/>
      <c r="AE78" s="460"/>
      <c r="AF78" s="460"/>
      <c r="AG78" s="461"/>
      <c r="AH78" s="453"/>
      <c r="AI78" s="460"/>
      <c r="AJ78" s="461"/>
      <c r="AK78" s="453"/>
      <c r="AL78" s="454"/>
    </row>
    <row r="79" spans="1:43" s="2" customFormat="1" ht="16.5" customHeight="1">
      <c r="A79" s="43"/>
      <c r="B79" s="445"/>
      <c r="C79" s="446"/>
      <c r="D79" s="459"/>
      <c r="E79" s="455"/>
      <c r="F79" s="462"/>
      <c r="G79" s="462"/>
      <c r="H79" s="462"/>
      <c r="I79" s="462"/>
      <c r="J79" s="463"/>
      <c r="K79" s="44" t="s">
        <v>64</v>
      </c>
      <c r="L79" s="455"/>
      <c r="M79" s="462"/>
      <c r="N79" s="462"/>
      <c r="O79" s="463"/>
      <c r="P79" s="455"/>
      <c r="Q79" s="462"/>
      <c r="R79" s="463"/>
      <c r="S79" s="472"/>
      <c r="T79" s="473"/>
      <c r="U79" s="459"/>
      <c r="V79" s="455"/>
      <c r="W79" s="462"/>
      <c r="X79" s="462"/>
      <c r="Y79" s="462"/>
      <c r="Z79" s="462"/>
      <c r="AA79" s="462"/>
      <c r="AB79" s="463"/>
      <c r="AC79" s="44" t="s">
        <v>64</v>
      </c>
      <c r="AD79" s="455"/>
      <c r="AE79" s="462"/>
      <c r="AF79" s="462"/>
      <c r="AG79" s="463"/>
      <c r="AH79" s="455"/>
      <c r="AI79" s="462"/>
      <c r="AJ79" s="463"/>
      <c r="AK79" s="455"/>
      <c r="AL79" s="456"/>
    </row>
    <row r="80" spans="1:43" s="2" customFormat="1" ht="16.5" customHeight="1">
      <c r="B80" s="445"/>
      <c r="C80" s="446"/>
      <c r="D80" s="458">
        <v>3</v>
      </c>
      <c r="E80" s="453"/>
      <c r="F80" s="460"/>
      <c r="G80" s="460"/>
      <c r="H80" s="460"/>
      <c r="I80" s="460"/>
      <c r="J80" s="461"/>
      <c r="K80" s="42" t="s">
        <v>62</v>
      </c>
      <c r="L80" s="453"/>
      <c r="M80" s="460"/>
      <c r="N80" s="460"/>
      <c r="O80" s="461"/>
      <c r="P80" s="467"/>
      <c r="Q80" s="468"/>
      <c r="R80" s="469"/>
      <c r="S80" s="470"/>
      <c r="T80" s="471"/>
      <c r="U80" s="458">
        <v>18</v>
      </c>
      <c r="V80" s="453"/>
      <c r="W80" s="460"/>
      <c r="X80" s="460"/>
      <c r="Y80" s="460"/>
      <c r="Z80" s="460"/>
      <c r="AA80" s="460"/>
      <c r="AB80" s="461"/>
      <c r="AC80" s="42" t="s">
        <v>62</v>
      </c>
      <c r="AD80" s="453"/>
      <c r="AE80" s="460"/>
      <c r="AF80" s="460"/>
      <c r="AG80" s="461"/>
      <c r="AH80" s="453"/>
      <c r="AI80" s="460"/>
      <c r="AJ80" s="461"/>
      <c r="AK80" s="453"/>
      <c r="AL80" s="454"/>
    </row>
    <row r="81" spans="1:38" s="2" customFormat="1" ht="12" customHeight="1">
      <c r="A81" s="9"/>
      <c r="B81" s="445"/>
      <c r="C81" s="446"/>
      <c r="D81" s="459"/>
      <c r="E81" s="455"/>
      <c r="F81" s="462"/>
      <c r="G81" s="462"/>
      <c r="H81" s="462"/>
      <c r="I81" s="462"/>
      <c r="J81" s="463"/>
      <c r="K81" s="44" t="s">
        <v>64</v>
      </c>
      <c r="L81" s="455"/>
      <c r="M81" s="462"/>
      <c r="N81" s="462"/>
      <c r="O81" s="463"/>
      <c r="P81" s="467"/>
      <c r="Q81" s="468"/>
      <c r="R81" s="469"/>
      <c r="S81" s="472"/>
      <c r="T81" s="473"/>
      <c r="U81" s="459"/>
      <c r="V81" s="455"/>
      <c r="W81" s="462"/>
      <c r="X81" s="462"/>
      <c r="Y81" s="462"/>
      <c r="Z81" s="462"/>
      <c r="AA81" s="462"/>
      <c r="AB81" s="463"/>
      <c r="AC81" s="44" t="s">
        <v>64</v>
      </c>
      <c r="AD81" s="455"/>
      <c r="AE81" s="462"/>
      <c r="AF81" s="462"/>
      <c r="AG81" s="463"/>
      <c r="AH81" s="455"/>
      <c r="AI81" s="462"/>
      <c r="AJ81" s="463"/>
      <c r="AK81" s="455"/>
      <c r="AL81" s="456"/>
    </row>
    <row r="82" spans="1:38" s="2" customFormat="1" ht="16.5" customHeight="1">
      <c r="A82" s="53"/>
      <c r="B82" s="445"/>
      <c r="C82" s="446"/>
      <c r="D82" s="458">
        <v>4</v>
      </c>
      <c r="E82" s="453"/>
      <c r="F82" s="460"/>
      <c r="G82" s="460"/>
      <c r="H82" s="460"/>
      <c r="I82" s="460"/>
      <c r="J82" s="461"/>
      <c r="K82" s="42" t="s">
        <v>62</v>
      </c>
      <c r="L82" s="453"/>
      <c r="M82" s="460"/>
      <c r="N82" s="460"/>
      <c r="O82" s="461"/>
      <c r="P82" s="467"/>
      <c r="Q82" s="468"/>
      <c r="R82" s="469"/>
      <c r="S82" s="470"/>
      <c r="T82" s="471"/>
      <c r="U82" s="458">
        <v>19</v>
      </c>
      <c r="V82" s="453"/>
      <c r="W82" s="460"/>
      <c r="X82" s="460"/>
      <c r="Y82" s="460"/>
      <c r="Z82" s="460"/>
      <c r="AA82" s="460"/>
      <c r="AB82" s="461"/>
      <c r="AC82" s="42" t="s">
        <v>62</v>
      </c>
      <c r="AD82" s="453"/>
      <c r="AE82" s="460"/>
      <c r="AF82" s="460"/>
      <c r="AG82" s="461"/>
      <c r="AH82" s="453"/>
      <c r="AI82" s="460"/>
      <c r="AJ82" s="461"/>
      <c r="AK82" s="453"/>
      <c r="AL82" s="454"/>
    </row>
    <row r="83" spans="1:38" s="2" customFormat="1" ht="15" customHeight="1">
      <c r="A83" s="5"/>
      <c r="B83" s="445"/>
      <c r="C83" s="446"/>
      <c r="D83" s="459"/>
      <c r="E83" s="455"/>
      <c r="F83" s="462"/>
      <c r="G83" s="462"/>
      <c r="H83" s="462"/>
      <c r="I83" s="462"/>
      <c r="J83" s="463"/>
      <c r="K83" s="44" t="s">
        <v>64</v>
      </c>
      <c r="L83" s="455"/>
      <c r="M83" s="462"/>
      <c r="N83" s="462"/>
      <c r="O83" s="463"/>
      <c r="P83" s="467"/>
      <c r="Q83" s="468"/>
      <c r="R83" s="469"/>
      <c r="S83" s="472"/>
      <c r="T83" s="473"/>
      <c r="U83" s="459"/>
      <c r="V83" s="455"/>
      <c r="W83" s="462"/>
      <c r="X83" s="462"/>
      <c r="Y83" s="462"/>
      <c r="Z83" s="462"/>
      <c r="AA83" s="462"/>
      <c r="AB83" s="463"/>
      <c r="AC83" s="44" t="s">
        <v>64</v>
      </c>
      <c r="AD83" s="455"/>
      <c r="AE83" s="462"/>
      <c r="AF83" s="462"/>
      <c r="AG83" s="463"/>
      <c r="AH83" s="455"/>
      <c r="AI83" s="462"/>
      <c r="AJ83" s="463"/>
      <c r="AK83" s="455"/>
      <c r="AL83" s="456"/>
    </row>
    <row r="84" spans="1:38" s="2" customFormat="1" ht="15" customHeight="1">
      <c r="A84" s="52"/>
      <c r="B84" s="445"/>
      <c r="C84" s="446"/>
      <c r="D84" s="458">
        <v>5</v>
      </c>
      <c r="E84" s="453"/>
      <c r="F84" s="460"/>
      <c r="G84" s="460"/>
      <c r="H84" s="460"/>
      <c r="I84" s="460"/>
      <c r="J84" s="461"/>
      <c r="K84" s="42" t="s">
        <v>62</v>
      </c>
      <c r="L84" s="453"/>
      <c r="M84" s="460"/>
      <c r="N84" s="460"/>
      <c r="O84" s="461"/>
      <c r="P84" s="467"/>
      <c r="Q84" s="468"/>
      <c r="R84" s="469"/>
      <c r="S84" s="470"/>
      <c r="T84" s="471"/>
      <c r="U84" s="458">
        <v>20</v>
      </c>
      <c r="V84" s="453"/>
      <c r="W84" s="460"/>
      <c r="X84" s="460"/>
      <c r="Y84" s="460"/>
      <c r="Z84" s="460"/>
      <c r="AA84" s="460"/>
      <c r="AB84" s="461"/>
      <c r="AC84" s="42" t="s">
        <v>62</v>
      </c>
      <c r="AD84" s="453"/>
      <c r="AE84" s="460"/>
      <c r="AF84" s="460"/>
      <c r="AG84" s="461"/>
      <c r="AH84" s="453"/>
      <c r="AI84" s="460"/>
      <c r="AJ84" s="461"/>
      <c r="AK84" s="453"/>
      <c r="AL84" s="454"/>
    </row>
    <row r="85" spans="1:38" s="2" customFormat="1" ht="15" customHeight="1">
      <c r="A85" s="52"/>
      <c r="B85" s="445"/>
      <c r="C85" s="446"/>
      <c r="D85" s="459"/>
      <c r="E85" s="455"/>
      <c r="F85" s="462"/>
      <c r="G85" s="462"/>
      <c r="H85" s="462"/>
      <c r="I85" s="462"/>
      <c r="J85" s="463"/>
      <c r="K85" s="44" t="s">
        <v>64</v>
      </c>
      <c r="L85" s="455"/>
      <c r="M85" s="462"/>
      <c r="N85" s="462"/>
      <c r="O85" s="463"/>
      <c r="P85" s="467"/>
      <c r="Q85" s="468"/>
      <c r="R85" s="469"/>
      <c r="S85" s="472"/>
      <c r="T85" s="473"/>
      <c r="U85" s="459"/>
      <c r="V85" s="455"/>
      <c r="W85" s="462"/>
      <c r="X85" s="462"/>
      <c r="Y85" s="462"/>
      <c r="Z85" s="462"/>
      <c r="AA85" s="462"/>
      <c r="AB85" s="463"/>
      <c r="AC85" s="44" t="s">
        <v>64</v>
      </c>
      <c r="AD85" s="455"/>
      <c r="AE85" s="462"/>
      <c r="AF85" s="462"/>
      <c r="AG85" s="463"/>
      <c r="AH85" s="455"/>
      <c r="AI85" s="462"/>
      <c r="AJ85" s="463"/>
      <c r="AK85" s="455"/>
      <c r="AL85" s="456"/>
    </row>
    <row r="86" spans="1:38" s="2" customFormat="1" ht="15" customHeight="1">
      <c r="A86" s="52"/>
      <c r="B86" s="445"/>
      <c r="C86" s="446"/>
      <c r="D86" s="458">
        <v>6</v>
      </c>
      <c r="E86" s="453"/>
      <c r="F86" s="460"/>
      <c r="G86" s="460"/>
      <c r="H86" s="460"/>
      <c r="I86" s="460"/>
      <c r="J86" s="461"/>
      <c r="K86" s="42" t="s">
        <v>62</v>
      </c>
      <c r="L86" s="453"/>
      <c r="M86" s="460"/>
      <c r="N86" s="460"/>
      <c r="O86" s="461"/>
      <c r="P86" s="467"/>
      <c r="Q86" s="468"/>
      <c r="R86" s="469"/>
      <c r="S86" s="470"/>
      <c r="T86" s="471"/>
      <c r="U86" s="458">
        <v>21</v>
      </c>
      <c r="V86" s="453"/>
      <c r="W86" s="460"/>
      <c r="X86" s="460"/>
      <c r="Y86" s="460"/>
      <c r="Z86" s="460"/>
      <c r="AA86" s="460"/>
      <c r="AB86" s="461"/>
      <c r="AC86" s="42" t="s">
        <v>62</v>
      </c>
      <c r="AD86" s="453"/>
      <c r="AE86" s="460"/>
      <c r="AF86" s="460"/>
      <c r="AG86" s="461"/>
      <c r="AH86" s="453"/>
      <c r="AI86" s="460"/>
      <c r="AJ86" s="461"/>
      <c r="AK86" s="453"/>
      <c r="AL86" s="454"/>
    </row>
    <row r="87" spans="1:38" s="2" customFormat="1" ht="15" customHeight="1">
      <c r="A87" s="5"/>
      <c r="B87" s="445"/>
      <c r="C87" s="446"/>
      <c r="D87" s="459"/>
      <c r="E87" s="455"/>
      <c r="F87" s="462"/>
      <c r="G87" s="462"/>
      <c r="H87" s="462"/>
      <c r="I87" s="462"/>
      <c r="J87" s="463"/>
      <c r="K87" s="44" t="s">
        <v>64</v>
      </c>
      <c r="L87" s="455"/>
      <c r="M87" s="462"/>
      <c r="N87" s="462"/>
      <c r="O87" s="463"/>
      <c r="P87" s="467"/>
      <c r="Q87" s="468"/>
      <c r="R87" s="469"/>
      <c r="S87" s="472"/>
      <c r="T87" s="473"/>
      <c r="U87" s="459"/>
      <c r="V87" s="455"/>
      <c r="W87" s="462"/>
      <c r="X87" s="462"/>
      <c r="Y87" s="462"/>
      <c r="Z87" s="462"/>
      <c r="AA87" s="462"/>
      <c r="AB87" s="463"/>
      <c r="AC87" s="44" t="s">
        <v>64</v>
      </c>
      <c r="AD87" s="455"/>
      <c r="AE87" s="462"/>
      <c r="AF87" s="462"/>
      <c r="AG87" s="463"/>
      <c r="AH87" s="455"/>
      <c r="AI87" s="462"/>
      <c r="AJ87" s="463"/>
      <c r="AK87" s="455"/>
      <c r="AL87" s="456"/>
    </row>
    <row r="88" spans="1:38" s="2" customFormat="1" ht="15" customHeight="1">
      <c r="A88" s="52"/>
      <c r="B88" s="445"/>
      <c r="C88" s="446"/>
      <c r="D88" s="458">
        <v>7</v>
      </c>
      <c r="E88" s="453"/>
      <c r="F88" s="460"/>
      <c r="G88" s="460"/>
      <c r="H88" s="460"/>
      <c r="I88" s="460"/>
      <c r="J88" s="461"/>
      <c r="K88" s="42" t="s">
        <v>62</v>
      </c>
      <c r="L88" s="453"/>
      <c r="M88" s="460"/>
      <c r="N88" s="460"/>
      <c r="O88" s="461"/>
      <c r="P88" s="467"/>
      <c r="Q88" s="468"/>
      <c r="R88" s="469"/>
      <c r="S88" s="470"/>
      <c r="T88" s="471"/>
      <c r="U88" s="458">
        <v>22</v>
      </c>
      <c r="V88" s="453"/>
      <c r="W88" s="460"/>
      <c r="X88" s="460"/>
      <c r="Y88" s="460"/>
      <c r="Z88" s="460"/>
      <c r="AA88" s="460"/>
      <c r="AB88" s="461"/>
      <c r="AC88" s="42" t="s">
        <v>62</v>
      </c>
      <c r="AD88" s="453"/>
      <c r="AE88" s="460"/>
      <c r="AF88" s="460"/>
      <c r="AG88" s="461"/>
      <c r="AH88" s="453"/>
      <c r="AI88" s="460"/>
      <c r="AJ88" s="461"/>
      <c r="AK88" s="453"/>
      <c r="AL88" s="454"/>
    </row>
    <row r="89" spans="1:38" s="2" customFormat="1" ht="15" customHeight="1">
      <c r="A89" s="52"/>
      <c r="B89" s="445"/>
      <c r="C89" s="446"/>
      <c r="D89" s="459"/>
      <c r="E89" s="455"/>
      <c r="F89" s="462"/>
      <c r="G89" s="462"/>
      <c r="H89" s="462"/>
      <c r="I89" s="462"/>
      <c r="J89" s="463"/>
      <c r="K89" s="44" t="s">
        <v>64</v>
      </c>
      <c r="L89" s="455"/>
      <c r="M89" s="462"/>
      <c r="N89" s="462"/>
      <c r="O89" s="463"/>
      <c r="P89" s="467"/>
      <c r="Q89" s="468"/>
      <c r="R89" s="469"/>
      <c r="S89" s="472"/>
      <c r="T89" s="473"/>
      <c r="U89" s="459"/>
      <c r="V89" s="455"/>
      <c r="W89" s="462"/>
      <c r="X89" s="462"/>
      <c r="Y89" s="462"/>
      <c r="Z89" s="462"/>
      <c r="AA89" s="462"/>
      <c r="AB89" s="463"/>
      <c r="AC89" s="44" t="s">
        <v>64</v>
      </c>
      <c r="AD89" s="455"/>
      <c r="AE89" s="462"/>
      <c r="AF89" s="462"/>
      <c r="AG89" s="463"/>
      <c r="AH89" s="455"/>
      <c r="AI89" s="462"/>
      <c r="AJ89" s="463"/>
      <c r="AK89" s="455"/>
      <c r="AL89" s="456"/>
    </row>
    <row r="90" spans="1:38" s="2" customFormat="1" ht="15" customHeight="1">
      <c r="A90" s="52"/>
      <c r="B90" s="445"/>
      <c r="C90" s="446"/>
      <c r="D90" s="458">
        <v>8</v>
      </c>
      <c r="E90" s="453"/>
      <c r="F90" s="460"/>
      <c r="G90" s="460"/>
      <c r="H90" s="460"/>
      <c r="I90" s="460"/>
      <c r="J90" s="461"/>
      <c r="K90" s="42" t="s">
        <v>62</v>
      </c>
      <c r="L90" s="467"/>
      <c r="M90" s="468"/>
      <c r="N90" s="468"/>
      <c r="O90" s="469"/>
      <c r="P90" s="467"/>
      <c r="Q90" s="468"/>
      <c r="R90" s="469"/>
      <c r="S90" s="470"/>
      <c r="T90" s="471"/>
      <c r="U90" s="458">
        <v>23</v>
      </c>
      <c r="V90" s="453"/>
      <c r="W90" s="460"/>
      <c r="X90" s="460"/>
      <c r="Y90" s="460"/>
      <c r="Z90" s="460"/>
      <c r="AA90" s="460"/>
      <c r="AB90" s="461"/>
      <c r="AC90" s="42" t="s">
        <v>62</v>
      </c>
      <c r="AD90" s="453"/>
      <c r="AE90" s="460"/>
      <c r="AF90" s="460"/>
      <c r="AG90" s="461"/>
      <c r="AH90" s="453"/>
      <c r="AI90" s="460"/>
      <c r="AJ90" s="461"/>
      <c r="AK90" s="453"/>
      <c r="AL90" s="454"/>
    </row>
    <row r="91" spans="1:38" s="2" customFormat="1" ht="15" customHeight="1">
      <c r="A91" s="66"/>
      <c r="B91" s="445"/>
      <c r="C91" s="446"/>
      <c r="D91" s="459"/>
      <c r="E91" s="455"/>
      <c r="F91" s="462"/>
      <c r="G91" s="462"/>
      <c r="H91" s="462"/>
      <c r="I91" s="462"/>
      <c r="J91" s="463"/>
      <c r="K91" s="44" t="s">
        <v>64</v>
      </c>
      <c r="L91" s="467"/>
      <c r="M91" s="468"/>
      <c r="N91" s="468"/>
      <c r="O91" s="469"/>
      <c r="P91" s="467"/>
      <c r="Q91" s="468"/>
      <c r="R91" s="469"/>
      <c r="S91" s="472"/>
      <c r="T91" s="473"/>
      <c r="U91" s="459"/>
      <c r="V91" s="455"/>
      <c r="W91" s="462"/>
      <c r="X91" s="462"/>
      <c r="Y91" s="462"/>
      <c r="Z91" s="462"/>
      <c r="AA91" s="462"/>
      <c r="AB91" s="463"/>
      <c r="AC91" s="44" t="s">
        <v>64</v>
      </c>
      <c r="AD91" s="455"/>
      <c r="AE91" s="462"/>
      <c r="AF91" s="462"/>
      <c r="AG91" s="463"/>
      <c r="AH91" s="455"/>
      <c r="AI91" s="462"/>
      <c r="AJ91" s="463"/>
      <c r="AK91" s="455"/>
      <c r="AL91" s="456"/>
    </row>
    <row r="92" spans="1:38" s="2" customFormat="1" ht="15" customHeight="1">
      <c r="A92" s="52"/>
      <c r="B92" s="445"/>
      <c r="C92" s="446"/>
      <c r="D92" s="458">
        <v>9</v>
      </c>
      <c r="E92" s="453"/>
      <c r="F92" s="460"/>
      <c r="G92" s="460"/>
      <c r="H92" s="460"/>
      <c r="I92" s="460"/>
      <c r="J92" s="461"/>
      <c r="K92" s="42" t="s">
        <v>62</v>
      </c>
      <c r="L92" s="464"/>
      <c r="M92" s="465"/>
      <c r="N92" s="465"/>
      <c r="O92" s="466"/>
      <c r="P92" s="467"/>
      <c r="Q92" s="468"/>
      <c r="R92" s="469"/>
      <c r="S92" s="470"/>
      <c r="T92" s="471"/>
      <c r="U92" s="458">
        <v>24</v>
      </c>
      <c r="V92" s="453"/>
      <c r="W92" s="460"/>
      <c r="X92" s="460"/>
      <c r="Y92" s="460"/>
      <c r="Z92" s="460"/>
      <c r="AA92" s="460"/>
      <c r="AB92" s="461"/>
      <c r="AC92" s="42" t="s">
        <v>62</v>
      </c>
      <c r="AD92" s="453"/>
      <c r="AE92" s="460"/>
      <c r="AF92" s="460"/>
      <c r="AG92" s="461"/>
      <c r="AH92" s="453"/>
      <c r="AI92" s="460"/>
      <c r="AJ92" s="461"/>
      <c r="AK92" s="453"/>
      <c r="AL92" s="454"/>
    </row>
    <row r="93" spans="1:38" s="2" customFormat="1" ht="15" customHeight="1">
      <c r="A93" s="52"/>
      <c r="B93" s="445"/>
      <c r="C93" s="446"/>
      <c r="D93" s="459"/>
      <c r="E93" s="455"/>
      <c r="F93" s="462"/>
      <c r="G93" s="462"/>
      <c r="H93" s="462"/>
      <c r="I93" s="462"/>
      <c r="J93" s="463"/>
      <c r="K93" s="44" t="s">
        <v>64</v>
      </c>
      <c r="L93" s="464"/>
      <c r="M93" s="465"/>
      <c r="N93" s="465"/>
      <c r="O93" s="466"/>
      <c r="P93" s="467"/>
      <c r="Q93" s="468"/>
      <c r="R93" s="469"/>
      <c r="S93" s="472"/>
      <c r="T93" s="473"/>
      <c r="U93" s="459"/>
      <c r="V93" s="455"/>
      <c r="W93" s="462"/>
      <c r="X93" s="462"/>
      <c r="Y93" s="462"/>
      <c r="Z93" s="462"/>
      <c r="AA93" s="462"/>
      <c r="AB93" s="463"/>
      <c r="AC93" s="44" t="s">
        <v>64</v>
      </c>
      <c r="AD93" s="455"/>
      <c r="AE93" s="462"/>
      <c r="AF93" s="462"/>
      <c r="AG93" s="463"/>
      <c r="AH93" s="455"/>
      <c r="AI93" s="462"/>
      <c r="AJ93" s="463"/>
      <c r="AK93" s="455"/>
      <c r="AL93" s="456"/>
    </row>
    <row r="94" spans="1:38" s="2" customFormat="1" ht="15" customHeight="1">
      <c r="A94" s="52"/>
      <c r="B94" s="445"/>
      <c r="C94" s="446"/>
      <c r="D94" s="458">
        <v>10</v>
      </c>
      <c r="E94" s="453"/>
      <c r="F94" s="460"/>
      <c r="G94" s="460"/>
      <c r="H94" s="460"/>
      <c r="I94" s="460"/>
      <c r="J94" s="461"/>
      <c r="K94" s="42" t="s">
        <v>62</v>
      </c>
      <c r="L94" s="464"/>
      <c r="M94" s="465"/>
      <c r="N94" s="465"/>
      <c r="O94" s="466"/>
      <c r="P94" s="467"/>
      <c r="Q94" s="468"/>
      <c r="R94" s="469"/>
      <c r="S94" s="470"/>
      <c r="T94" s="471"/>
      <c r="U94" s="458">
        <v>25</v>
      </c>
      <c r="V94" s="453"/>
      <c r="W94" s="460"/>
      <c r="X94" s="460"/>
      <c r="Y94" s="460"/>
      <c r="Z94" s="460"/>
      <c r="AA94" s="460"/>
      <c r="AB94" s="461"/>
      <c r="AC94" s="42" t="s">
        <v>62</v>
      </c>
      <c r="AD94" s="453"/>
      <c r="AE94" s="460"/>
      <c r="AF94" s="460"/>
      <c r="AG94" s="461"/>
      <c r="AH94" s="453"/>
      <c r="AI94" s="460"/>
      <c r="AJ94" s="461"/>
      <c r="AK94" s="453"/>
      <c r="AL94" s="454"/>
    </row>
    <row r="95" spans="1:38" s="2" customFormat="1" ht="15" customHeight="1">
      <c r="A95" s="52"/>
      <c r="B95" s="445"/>
      <c r="C95" s="446"/>
      <c r="D95" s="459"/>
      <c r="E95" s="455"/>
      <c r="F95" s="462"/>
      <c r="G95" s="462"/>
      <c r="H95" s="462"/>
      <c r="I95" s="462"/>
      <c r="J95" s="463"/>
      <c r="K95" s="44" t="s">
        <v>64</v>
      </c>
      <c r="L95" s="464"/>
      <c r="M95" s="465"/>
      <c r="N95" s="465"/>
      <c r="O95" s="466"/>
      <c r="P95" s="467"/>
      <c r="Q95" s="468"/>
      <c r="R95" s="469"/>
      <c r="S95" s="472"/>
      <c r="T95" s="473"/>
      <c r="U95" s="459"/>
      <c r="V95" s="455"/>
      <c r="W95" s="462"/>
      <c r="X95" s="462"/>
      <c r="Y95" s="462"/>
      <c r="Z95" s="462"/>
      <c r="AA95" s="462"/>
      <c r="AB95" s="463"/>
      <c r="AC95" s="44" t="s">
        <v>64</v>
      </c>
      <c r="AD95" s="455"/>
      <c r="AE95" s="462"/>
      <c r="AF95" s="462"/>
      <c r="AG95" s="463"/>
      <c r="AH95" s="455"/>
      <c r="AI95" s="462"/>
      <c r="AJ95" s="463"/>
      <c r="AK95" s="455"/>
      <c r="AL95" s="456"/>
    </row>
    <row r="96" spans="1:38" s="2" customFormat="1" ht="15" customHeight="1">
      <c r="A96" s="52"/>
      <c r="B96" s="445"/>
      <c r="C96" s="446"/>
      <c r="D96" s="458">
        <v>11</v>
      </c>
      <c r="E96" s="453"/>
      <c r="F96" s="460"/>
      <c r="G96" s="460"/>
      <c r="H96" s="460"/>
      <c r="I96" s="460"/>
      <c r="J96" s="461"/>
      <c r="K96" s="42" t="s">
        <v>62</v>
      </c>
      <c r="L96" s="464"/>
      <c r="M96" s="465"/>
      <c r="N96" s="465"/>
      <c r="O96" s="466"/>
      <c r="P96" s="467"/>
      <c r="Q96" s="468"/>
      <c r="R96" s="469"/>
      <c r="S96" s="470"/>
      <c r="T96" s="471"/>
      <c r="U96" s="458">
        <v>26</v>
      </c>
      <c r="V96" s="453"/>
      <c r="W96" s="460"/>
      <c r="X96" s="460"/>
      <c r="Y96" s="460"/>
      <c r="Z96" s="460"/>
      <c r="AA96" s="460"/>
      <c r="AB96" s="461"/>
      <c r="AC96" s="42" t="s">
        <v>62</v>
      </c>
      <c r="AD96" s="453"/>
      <c r="AE96" s="460"/>
      <c r="AF96" s="460"/>
      <c r="AG96" s="461"/>
      <c r="AH96" s="453"/>
      <c r="AI96" s="460"/>
      <c r="AJ96" s="461"/>
      <c r="AK96" s="453"/>
      <c r="AL96" s="454"/>
    </row>
    <row r="97" spans="1:38" s="2" customFormat="1" ht="15" customHeight="1">
      <c r="A97" s="52"/>
      <c r="B97" s="445"/>
      <c r="C97" s="446"/>
      <c r="D97" s="459"/>
      <c r="E97" s="455"/>
      <c r="F97" s="462"/>
      <c r="G97" s="462"/>
      <c r="H97" s="462"/>
      <c r="I97" s="462"/>
      <c r="J97" s="463"/>
      <c r="K97" s="44" t="s">
        <v>64</v>
      </c>
      <c r="L97" s="464"/>
      <c r="M97" s="465"/>
      <c r="N97" s="465"/>
      <c r="O97" s="466"/>
      <c r="P97" s="467"/>
      <c r="Q97" s="468"/>
      <c r="R97" s="469"/>
      <c r="S97" s="472"/>
      <c r="T97" s="473"/>
      <c r="U97" s="459"/>
      <c r="V97" s="455"/>
      <c r="W97" s="462"/>
      <c r="X97" s="462"/>
      <c r="Y97" s="462"/>
      <c r="Z97" s="462"/>
      <c r="AA97" s="462"/>
      <c r="AB97" s="463"/>
      <c r="AC97" s="44" t="s">
        <v>64</v>
      </c>
      <c r="AD97" s="455"/>
      <c r="AE97" s="462"/>
      <c r="AF97" s="462"/>
      <c r="AG97" s="463"/>
      <c r="AH97" s="455"/>
      <c r="AI97" s="462"/>
      <c r="AJ97" s="463"/>
      <c r="AK97" s="455"/>
      <c r="AL97" s="456"/>
    </row>
    <row r="98" spans="1:38" s="2" customFormat="1" ht="15" customHeight="1">
      <c r="A98" s="52"/>
      <c r="B98" s="445"/>
      <c r="C98" s="447"/>
      <c r="D98" s="458">
        <v>12</v>
      </c>
      <c r="E98" s="453"/>
      <c r="F98" s="460"/>
      <c r="G98" s="460"/>
      <c r="H98" s="460"/>
      <c r="I98" s="460"/>
      <c r="J98" s="461"/>
      <c r="K98" s="42" t="s">
        <v>62</v>
      </c>
      <c r="L98" s="467"/>
      <c r="M98" s="468"/>
      <c r="N98" s="468"/>
      <c r="O98" s="469"/>
      <c r="P98" s="467"/>
      <c r="Q98" s="468"/>
      <c r="R98" s="469"/>
      <c r="S98" s="470"/>
      <c r="T98" s="471"/>
      <c r="U98" s="458">
        <v>27</v>
      </c>
      <c r="V98" s="453"/>
      <c r="W98" s="460"/>
      <c r="X98" s="460"/>
      <c r="Y98" s="460"/>
      <c r="Z98" s="460"/>
      <c r="AA98" s="460"/>
      <c r="AB98" s="461"/>
      <c r="AC98" s="42" t="s">
        <v>62</v>
      </c>
      <c r="AD98" s="453"/>
      <c r="AE98" s="460"/>
      <c r="AF98" s="460"/>
      <c r="AG98" s="461"/>
      <c r="AH98" s="453"/>
      <c r="AI98" s="460"/>
      <c r="AJ98" s="461"/>
      <c r="AK98" s="453"/>
      <c r="AL98" s="454"/>
    </row>
    <row r="99" spans="1:38" s="2" customFormat="1" ht="15" customHeight="1">
      <c r="A99" s="52"/>
      <c r="B99" s="445"/>
      <c r="C99" s="447"/>
      <c r="D99" s="459"/>
      <c r="E99" s="455"/>
      <c r="F99" s="462"/>
      <c r="G99" s="462"/>
      <c r="H99" s="462"/>
      <c r="I99" s="462"/>
      <c r="J99" s="463"/>
      <c r="K99" s="44" t="s">
        <v>64</v>
      </c>
      <c r="L99" s="467"/>
      <c r="M99" s="468"/>
      <c r="N99" s="468"/>
      <c r="O99" s="469"/>
      <c r="P99" s="467"/>
      <c r="Q99" s="468"/>
      <c r="R99" s="469"/>
      <c r="S99" s="472"/>
      <c r="T99" s="473"/>
      <c r="U99" s="459"/>
      <c r="V99" s="455"/>
      <c r="W99" s="462"/>
      <c r="X99" s="462"/>
      <c r="Y99" s="462"/>
      <c r="Z99" s="462"/>
      <c r="AA99" s="462"/>
      <c r="AB99" s="463"/>
      <c r="AC99" s="44" t="s">
        <v>64</v>
      </c>
      <c r="AD99" s="455"/>
      <c r="AE99" s="462"/>
      <c r="AF99" s="462"/>
      <c r="AG99" s="463"/>
      <c r="AH99" s="455"/>
      <c r="AI99" s="462"/>
      <c r="AJ99" s="463"/>
      <c r="AK99" s="455"/>
      <c r="AL99" s="456"/>
    </row>
    <row r="100" spans="1:38" s="2" customFormat="1" ht="15" customHeight="1">
      <c r="A100" s="52"/>
      <c r="B100" s="445"/>
      <c r="C100" s="447"/>
      <c r="D100" s="458">
        <v>13</v>
      </c>
      <c r="E100" s="453"/>
      <c r="F100" s="460"/>
      <c r="G100" s="460"/>
      <c r="H100" s="460"/>
      <c r="I100" s="460"/>
      <c r="J100" s="461"/>
      <c r="K100" s="42" t="s">
        <v>62</v>
      </c>
      <c r="L100" s="464"/>
      <c r="M100" s="465"/>
      <c r="N100" s="465"/>
      <c r="O100" s="466"/>
      <c r="P100" s="467"/>
      <c r="Q100" s="468"/>
      <c r="R100" s="469"/>
      <c r="S100" s="470"/>
      <c r="T100" s="471"/>
      <c r="U100" s="458">
        <v>28</v>
      </c>
      <c r="V100" s="453"/>
      <c r="W100" s="460"/>
      <c r="X100" s="460"/>
      <c r="Y100" s="460"/>
      <c r="Z100" s="460"/>
      <c r="AA100" s="460"/>
      <c r="AB100" s="461"/>
      <c r="AC100" s="42" t="s">
        <v>62</v>
      </c>
      <c r="AD100" s="453"/>
      <c r="AE100" s="460"/>
      <c r="AF100" s="460"/>
      <c r="AG100" s="461"/>
      <c r="AH100" s="453"/>
      <c r="AI100" s="460"/>
      <c r="AJ100" s="461"/>
      <c r="AK100" s="453"/>
      <c r="AL100" s="454"/>
    </row>
    <row r="101" spans="1:38" s="2" customFormat="1" ht="15" customHeight="1">
      <c r="A101" s="52"/>
      <c r="B101" s="445"/>
      <c r="C101" s="447"/>
      <c r="D101" s="459"/>
      <c r="E101" s="455"/>
      <c r="F101" s="462"/>
      <c r="G101" s="462"/>
      <c r="H101" s="462"/>
      <c r="I101" s="462"/>
      <c r="J101" s="463"/>
      <c r="K101" s="44" t="s">
        <v>64</v>
      </c>
      <c r="L101" s="464"/>
      <c r="M101" s="465"/>
      <c r="N101" s="465"/>
      <c r="O101" s="466"/>
      <c r="P101" s="467"/>
      <c r="Q101" s="468"/>
      <c r="R101" s="469"/>
      <c r="S101" s="472"/>
      <c r="T101" s="473"/>
      <c r="U101" s="459"/>
      <c r="V101" s="455"/>
      <c r="W101" s="462"/>
      <c r="X101" s="462"/>
      <c r="Y101" s="462"/>
      <c r="Z101" s="462"/>
      <c r="AA101" s="462"/>
      <c r="AB101" s="463"/>
      <c r="AC101" s="44" t="s">
        <v>64</v>
      </c>
      <c r="AD101" s="455"/>
      <c r="AE101" s="462"/>
      <c r="AF101" s="462"/>
      <c r="AG101" s="463"/>
      <c r="AH101" s="455"/>
      <c r="AI101" s="462"/>
      <c r="AJ101" s="463"/>
      <c r="AK101" s="455"/>
      <c r="AL101" s="456"/>
    </row>
    <row r="102" spans="1:38" s="2" customFormat="1" ht="15" customHeight="1">
      <c r="A102" s="52"/>
      <c r="B102" s="445"/>
      <c r="C102" s="447"/>
      <c r="D102" s="458">
        <v>14</v>
      </c>
      <c r="E102" s="453"/>
      <c r="F102" s="460"/>
      <c r="G102" s="460"/>
      <c r="H102" s="460"/>
      <c r="I102" s="460"/>
      <c r="J102" s="461"/>
      <c r="K102" s="42" t="s">
        <v>62</v>
      </c>
      <c r="L102" s="464"/>
      <c r="M102" s="465"/>
      <c r="N102" s="465"/>
      <c r="O102" s="466"/>
      <c r="P102" s="467"/>
      <c r="Q102" s="468"/>
      <c r="R102" s="469"/>
      <c r="S102" s="470"/>
      <c r="T102" s="471"/>
      <c r="U102" s="458">
        <v>29</v>
      </c>
      <c r="V102" s="453"/>
      <c r="W102" s="460"/>
      <c r="X102" s="460"/>
      <c r="Y102" s="460"/>
      <c r="Z102" s="460"/>
      <c r="AA102" s="460"/>
      <c r="AB102" s="461"/>
      <c r="AC102" s="42" t="s">
        <v>62</v>
      </c>
      <c r="AD102" s="453"/>
      <c r="AE102" s="460"/>
      <c r="AF102" s="460"/>
      <c r="AG102" s="461"/>
      <c r="AH102" s="453"/>
      <c r="AI102" s="460"/>
      <c r="AJ102" s="461"/>
      <c r="AK102" s="453"/>
      <c r="AL102" s="454"/>
    </row>
    <row r="103" spans="1:38" s="2" customFormat="1" ht="15" customHeight="1">
      <c r="A103" s="9"/>
      <c r="B103" s="445"/>
      <c r="C103" s="447"/>
      <c r="D103" s="459"/>
      <c r="E103" s="455"/>
      <c r="F103" s="462"/>
      <c r="G103" s="462"/>
      <c r="H103" s="462"/>
      <c r="I103" s="462"/>
      <c r="J103" s="463"/>
      <c r="K103" s="44" t="s">
        <v>64</v>
      </c>
      <c r="L103" s="464"/>
      <c r="M103" s="465"/>
      <c r="N103" s="465"/>
      <c r="O103" s="466"/>
      <c r="P103" s="467"/>
      <c r="Q103" s="468"/>
      <c r="R103" s="469"/>
      <c r="S103" s="472"/>
      <c r="T103" s="473"/>
      <c r="U103" s="459"/>
      <c r="V103" s="455"/>
      <c r="W103" s="462"/>
      <c r="X103" s="462"/>
      <c r="Y103" s="462"/>
      <c r="Z103" s="462"/>
      <c r="AA103" s="462"/>
      <c r="AB103" s="463"/>
      <c r="AC103" s="44" t="s">
        <v>64</v>
      </c>
      <c r="AD103" s="455"/>
      <c r="AE103" s="462"/>
      <c r="AF103" s="462"/>
      <c r="AG103" s="463"/>
      <c r="AH103" s="455"/>
      <c r="AI103" s="462"/>
      <c r="AJ103" s="463"/>
      <c r="AK103" s="455"/>
      <c r="AL103" s="456"/>
    </row>
    <row r="104" spans="1:38" s="2" customFormat="1" ht="15" customHeight="1">
      <c r="A104" s="9"/>
      <c r="B104" s="445"/>
      <c r="C104" s="447"/>
      <c r="D104" s="458">
        <v>15</v>
      </c>
      <c r="E104" s="453"/>
      <c r="F104" s="460"/>
      <c r="G104" s="460"/>
      <c r="H104" s="460"/>
      <c r="I104" s="460"/>
      <c r="J104" s="461"/>
      <c r="K104" s="42" t="s">
        <v>62</v>
      </c>
      <c r="L104" s="476"/>
      <c r="M104" s="477"/>
      <c r="N104" s="477"/>
      <c r="O104" s="478"/>
      <c r="P104" s="453"/>
      <c r="Q104" s="460"/>
      <c r="R104" s="461"/>
      <c r="S104" s="470"/>
      <c r="T104" s="471"/>
      <c r="U104" s="458">
        <v>30</v>
      </c>
      <c r="V104" s="453"/>
      <c r="W104" s="460"/>
      <c r="X104" s="460"/>
      <c r="Y104" s="460"/>
      <c r="Z104" s="460"/>
      <c r="AA104" s="460"/>
      <c r="AB104" s="461"/>
      <c r="AC104" s="42" t="s">
        <v>62</v>
      </c>
      <c r="AD104" s="453"/>
      <c r="AE104" s="460"/>
      <c r="AF104" s="460"/>
      <c r="AG104" s="461"/>
      <c r="AH104" s="453"/>
      <c r="AI104" s="460"/>
      <c r="AJ104" s="461"/>
      <c r="AK104" s="453"/>
      <c r="AL104" s="454"/>
    </row>
    <row r="105" spans="1:38" s="2" customFormat="1" ht="15" customHeight="1" thickBot="1">
      <c r="A105" s="9"/>
      <c r="B105" s="448"/>
      <c r="C105" s="449"/>
      <c r="D105" s="474"/>
      <c r="E105" s="457"/>
      <c r="F105" s="305"/>
      <c r="G105" s="305"/>
      <c r="H105" s="305"/>
      <c r="I105" s="305"/>
      <c r="J105" s="475"/>
      <c r="K105" s="45" t="s">
        <v>64</v>
      </c>
      <c r="L105" s="479"/>
      <c r="M105" s="480"/>
      <c r="N105" s="480"/>
      <c r="O105" s="481"/>
      <c r="P105" s="457"/>
      <c r="Q105" s="305"/>
      <c r="R105" s="475"/>
      <c r="S105" s="482"/>
      <c r="T105" s="483"/>
      <c r="U105" s="474"/>
      <c r="V105" s="457"/>
      <c r="W105" s="305"/>
      <c r="X105" s="305"/>
      <c r="Y105" s="305"/>
      <c r="Z105" s="305"/>
      <c r="AA105" s="305"/>
      <c r="AB105" s="475"/>
      <c r="AC105" s="45" t="s">
        <v>64</v>
      </c>
      <c r="AD105" s="457"/>
      <c r="AE105" s="305"/>
      <c r="AF105" s="305"/>
      <c r="AG105" s="475"/>
      <c r="AH105" s="457"/>
      <c r="AI105" s="305"/>
      <c r="AJ105" s="475"/>
      <c r="AK105" s="457"/>
      <c r="AL105" s="306"/>
    </row>
    <row r="106" spans="1:38" s="2" customFormat="1" ht="15" customHeight="1">
      <c r="A106" s="9"/>
      <c r="B106" s="46" t="s">
        <v>179</v>
      </c>
      <c r="C106" s="67"/>
      <c r="D106" s="53"/>
      <c r="E106" s="53"/>
      <c r="F106" s="53"/>
      <c r="G106" s="53"/>
      <c r="H106" s="53"/>
      <c r="I106" s="53"/>
      <c r="J106" s="53"/>
      <c r="K106" s="68"/>
      <c r="L106" s="69"/>
      <c r="M106" s="69"/>
      <c r="N106" s="69"/>
      <c r="O106" s="69"/>
      <c r="P106" s="53"/>
      <c r="Q106" s="53"/>
      <c r="R106" s="53"/>
      <c r="S106" s="70"/>
      <c r="T106" s="70"/>
      <c r="U106" s="53"/>
      <c r="V106" s="53"/>
      <c r="W106" s="53"/>
      <c r="X106" s="53"/>
      <c r="Y106" s="53"/>
      <c r="Z106" s="53"/>
      <c r="AA106" s="53"/>
      <c r="AB106" s="53"/>
      <c r="AC106" s="68"/>
      <c r="AD106" s="53"/>
      <c r="AE106" s="53"/>
      <c r="AF106" s="53"/>
      <c r="AG106" s="53"/>
      <c r="AH106" s="53"/>
      <c r="AI106" s="53"/>
      <c r="AJ106" s="53"/>
      <c r="AK106" s="53"/>
      <c r="AL106" s="53"/>
    </row>
    <row r="107" spans="1:38" s="2" customFormat="1" ht="15.75">
      <c r="A107" s="9"/>
      <c r="B107" s="67"/>
      <c r="C107" s="67"/>
      <c r="D107" s="53"/>
      <c r="E107" s="53"/>
      <c r="F107" s="53"/>
      <c r="G107" s="53"/>
      <c r="H107" s="53"/>
      <c r="I107" s="53"/>
      <c r="J107" s="53"/>
      <c r="K107" s="68"/>
      <c r="L107" s="69"/>
      <c r="M107" s="69"/>
      <c r="N107" s="69"/>
      <c r="O107" s="69"/>
      <c r="P107" s="53"/>
      <c r="Q107" s="53"/>
      <c r="R107" s="53"/>
      <c r="S107" s="70"/>
      <c r="T107" s="70"/>
      <c r="U107" s="53"/>
      <c r="V107" s="53"/>
      <c r="W107" s="53"/>
      <c r="X107" s="53"/>
      <c r="Y107" s="53"/>
      <c r="Z107" s="53"/>
      <c r="AA107" s="53"/>
      <c r="AB107" s="53"/>
      <c r="AC107" s="68"/>
      <c r="AD107" s="53"/>
      <c r="AE107" s="53"/>
      <c r="AF107" s="53"/>
      <c r="AG107" s="53"/>
      <c r="AH107" s="53"/>
      <c r="AI107" s="53"/>
      <c r="AJ107" s="53"/>
      <c r="AK107" s="53"/>
      <c r="AL107" s="53"/>
    </row>
    <row r="108" spans="1:38" s="2" customFormat="1" ht="14.25" customHeight="1">
      <c r="A108" s="74"/>
      <c r="B108" s="75" t="s">
        <v>38</v>
      </c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V108" s="75"/>
      <c r="W108" s="76"/>
      <c r="X108" s="76"/>
      <c r="Y108" s="3"/>
      <c r="Z108" s="3"/>
      <c r="AA108" s="3"/>
      <c r="AB108" s="3"/>
      <c r="AC108" s="3"/>
      <c r="AD108" s="3"/>
      <c r="AE108" s="3"/>
      <c r="AF108" s="3"/>
      <c r="AG108" s="3"/>
    </row>
    <row r="109" spans="1:38" s="2" customFormat="1" ht="14.25" customHeight="1">
      <c r="A109" s="74"/>
      <c r="B109" s="75" t="s">
        <v>39</v>
      </c>
      <c r="C109" s="75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5"/>
      <c r="W109" s="76"/>
      <c r="X109" s="76"/>
      <c r="Y109" s="76"/>
      <c r="Z109" s="76"/>
      <c r="AA109" s="8"/>
      <c r="AB109" s="8"/>
      <c r="AC109" s="8"/>
      <c r="AD109" s="8"/>
      <c r="AE109" s="8"/>
      <c r="AF109" s="3"/>
      <c r="AG109" s="3"/>
    </row>
    <row r="110" spans="1:38" s="2" customFormat="1" ht="14.25" customHeight="1">
      <c r="A110" s="74"/>
      <c r="B110" s="75" t="s">
        <v>66</v>
      </c>
      <c r="C110" s="75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3"/>
      <c r="AB110" s="3"/>
      <c r="AC110" s="3"/>
      <c r="AD110" s="3"/>
      <c r="AE110" s="3"/>
      <c r="AF110" s="8"/>
      <c r="AG110" s="8"/>
      <c r="AH110" s="6"/>
      <c r="AI110" s="6"/>
      <c r="AJ110" s="6"/>
    </row>
    <row r="111" spans="1:38" s="2" customFormat="1" ht="12.75" customHeight="1">
      <c r="A111" s="74"/>
      <c r="B111" s="3"/>
      <c r="C111" s="75" t="s">
        <v>49</v>
      </c>
      <c r="D111" s="75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3"/>
      <c r="AB111" s="3"/>
      <c r="AC111" s="3"/>
      <c r="AD111" s="3"/>
      <c r="AE111" s="3"/>
      <c r="AF111" s="8"/>
      <c r="AG111" s="8"/>
      <c r="AH111" s="6"/>
      <c r="AI111" s="6"/>
      <c r="AJ111" s="6"/>
    </row>
    <row r="112" spans="1:38" s="2" customFormat="1" ht="14.25" customHeight="1">
      <c r="A112" s="74"/>
      <c r="B112" s="3"/>
      <c r="C112" s="75" t="s">
        <v>195</v>
      </c>
      <c r="D112" s="77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3"/>
      <c r="AB112" s="3"/>
      <c r="AC112" s="3"/>
      <c r="AD112" s="3"/>
      <c r="AE112" s="3"/>
      <c r="AF112" s="8"/>
      <c r="AG112" s="8"/>
      <c r="AH112" s="6"/>
      <c r="AI112" s="6"/>
      <c r="AJ112" s="6"/>
    </row>
    <row r="113" spans="1:39" s="2" customFormat="1" ht="14.25" customHeight="1">
      <c r="A113" s="74"/>
      <c r="C113" s="77"/>
      <c r="D113" s="77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9"/>
      <c r="W113" s="78"/>
      <c r="X113" s="78"/>
      <c r="Y113" s="78"/>
      <c r="Z113" s="78"/>
      <c r="AF113" s="6"/>
      <c r="AG113" s="6"/>
      <c r="AH113" s="6"/>
      <c r="AI113" s="6"/>
      <c r="AJ113" s="6"/>
    </row>
    <row r="114" spans="1:39" s="2" customFormat="1" ht="19.5" customHeight="1">
      <c r="A114" s="74"/>
      <c r="B114" s="80" t="s">
        <v>13</v>
      </c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79"/>
      <c r="W114" s="78"/>
      <c r="X114" s="78"/>
      <c r="Y114" s="78"/>
      <c r="Z114" s="78"/>
      <c r="AA114" s="6"/>
      <c r="AB114" s="6"/>
      <c r="AC114" s="6"/>
      <c r="AD114" s="6"/>
      <c r="AE114" s="6"/>
    </row>
    <row r="115" spans="1:39" s="2" customFormat="1" ht="20.25">
      <c r="A115" s="74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79"/>
      <c r="W115" s="75"/>
      <c r="X115" s="75"/>
      <c r="Y115" s="78"/>
      <c r="Z115" s="78"/>
      <c r="AF115" s="6"/>
      <c r="AG115" s="6"/>
      <c r="AH115" s="6"/>
      <c r="AI115" s="6"/>
      <c r="AJ115" s="6"/>
    </row>
    <row r="116" spans="1:39" s="2" customFormat="1" ht="20.25">
      <c r="A116" s="440" t="s">
        <v>56</v>
      </c>
      <c r="B116" s="440"/>
      <c r="C116" s="81" t="s">
        <v>91</v>
      </c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79"/>
      <c r="W116" s="75"/>
      <c r="X116" s="75"/>
      <c r="Y116" s="78"/>
      <c r="Z116" s="78"/>
      <c r="AF116" s="6"/>
      <c r="AG116" s="6"/>
      <c r="AH116" s="6"/>
      <c r="AI116" s="6"/>
      <c r="AJ116" s="6"/>
    </row>
    <row r="117" spans="1:39" s="2" customFormat="1" ht="21" customHeight="1">
      <c r="A117" s="441" t="s">
        <v>50</v>
      </c>
      <c r="B117" s="441"/>
      <c r="C117" s="82" t="s">
        <v>14</v>
      </c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78"/>
      <c r="O117" s="78"/>
      <c r="P117" s="84" t="s">
        <v>36</v>
      </c>
      <c r="Q117" s="84"/>
      <c r="R117" s="85"/>
      <c r="S117" s="85"/>
      <c r="T117" s="85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</row>
    <row r="118" spans="1:39" s="2" customFormat="1" ht="13.5" customHeight="1">
      <c r="A118" s="74"/>
      <c r="B118" s="78"/>
      <c r="C118" s="78"/>
      <c r="D118" s="7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85"/>
      <c r="Q118" s="85"/>
      <c r="R118" s="85"/>
      <c r="S118" s="85"/>
      <c r="T118" s="85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</row>
    <row r="119" spans="1:39" s="2" customFormat="1" ht="15.75">
      <c r="A119" s="440" t="s">
        <v>51</v>
      </c>
      <c r="B119" s="440"/>
      <c r="C119" s="87" t="s">
        <v>16</v>
      </c>
      <c r="D119" s="6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</row>
    <row r="120" spans="1:39" s="2" customFormat="1" ht="13.5" customHeight="1">
      <c r="A120" s="52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</row>
    <row r="121" spans="1:39" s="2" customFormat="1" ht="15.75">
      <c r="A121" s="440" t="s">
        <v>52</v>
      </c>
      <c r="B121" s="440"/>
      <c r="C121" s="88" t="s">
        <v>35</v>
      </c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AL121" s="78"/>
    </row>
    <row r="122" spans="1:39" s="2" customFormat="1" ht="13.5" customHeight="1">
      <c r="A122" s="74"/>
      <c r="B122" s="89"/>
    </row>
    <row r="123" spans="1:39" s="2" customFormat="1" ht="15.75">
      <c r="A123" s="440" t="s">
        <v>57</v>
      </c>
      <c r="B123" s="440"/>
      <c r="C123" s="6" t="s">
        <v>180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9" s="2" customFormat="1" ht="13.5" customHeight="1">
      <c r="A124" s="52"/>
      <c r="B124" s="90"/>
      <c r="C124" s="6"/>
    </row>
    <row r="125" spans="1:39" s="2" customFormat="1" ht="15.75">
      <c r="A125" s="440" t="s">
        <v>53</v>
      </c>
      <c r="B125" s="440"/>
      <c r="C125" s="91" t="s">
        <v>253</v>
      </c>
    </row>
    <row r="126" spans="1:39" s="2" customFormat="1" ht="13.5" customHeight="1">
      <c r="A126" s="52"/>
      <c r="B126" s="90"/>
    </row>
    <row r="127" spans="1:39" s="2" customFormat="1" ht="15.75" customHeight="1">
      <c r="A127" s="440" t="s">
        <v>54</v>
      </c>
      <c r="B127" s="440"/>
      <c r="C127" s="2" t="s">
        <v>83</v>
      </c>
    </row>
    <row r="128" spans="1:39" s="2" customFormat="1" ht="13.5" customHeight="1">
      <c r="A128" s="52"/>
      <c r="B128" s="90"/>
    </row>
    <row r="129" spans="1:43" s="2" customFormat="1" ht="15.75">
      <c r="A129" s="440" t="s">
        <v>55</v>
      </c>
      <c r="B129" s="440"/>
      <c r="C129" s="87" t="s">
        <v>18</v>
      </c>
    </row>
    <row r="130" spans="1:43" s="2" customFormat="1" ht="13.5" customHeight="1">
      <c r="A130" s="74"/>
      <c r="B130" s="89"/>
      <c r="S130" s="6"/>
      <c r="T130" s="6"/>
    </row>
    <row r="131" spans="1:43" s="2" customFormat="1" ht="15.75">
      <c r="A131" s="440" t="s">
        <v>58</v>
      </c>
      <c r="B131" s="440"/>
      <c r="C131" s="87" t="s">
        <v>19</v>
      </c>
      <c r="T131" s="6"/>
    </row>
    <row r="132" spans="1:43" s="2" customFormat="1" ht="13.5" customHeight="1">
      <c r="A132" s="52"/>
      <c r="B132" s="90"/>
      <c r="T132" s="6"/>
    </row>
    <row r="133" spans="1:43" s="2" customFormat="1" ht="15.75">
      <c r="A133" s="440" t="s">
        <v>84</v>
      </c>
      <c r="B133" s="440"/>
      <c r="C133" s="87" t="s">
        <v>20</v>
      </c>
      <c r="T133" s="6"/>
      <c r="U133" s="6"/>
    </row>
    <row r="134" spans="1:43" s="2" customFormat="1" ht="13.5" customHeight="1">
      <c r="A134" s="52"/>
      <c r="C134" s="87"/>
      <c r="T134" s="6"/>
      <c r="U134" s="6"/>
      <c r="AP134" s="3"/>
    </row>
    <row r="135" spans="1:43" s="2" customFormat="1" ht="15.75">
      <c r="A135" s="440" t="s">
        <v>92</v>
      </c>
      <c r="B135" s="440"/>
      <c r="C135" s="92" t="s">
        <v>27</v>
      </c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T135" s="6"/>
      <c r="U135" s="6"/>
      <c r="AP135" s="3"/>
      <c r="AQ135" s="3"/>
    </row>
    <row r="136" spans="1:43" s="2" customFormat="1" ht="21.75" customHeight="1">
      <c r="A136" s="9"/>
      <c r="D136" s="93"/>
      <c r="V136" s="6"/>
      <c r="W136" s="94" t="s">
        <v>17</v>
      </c>
      <c r="X136" s="94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Q136" s="3"/>
    </row>
    <row r="137" spans="1:43" s="2" customFormat="1" ht="15.75">
      <c r="A137" s="9"/>
      <c r="B137" s="437" t="s">
        <v>181</v>
      </c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V137" s="6"/>
      <c r="W137" s="2" t="s">
        <v>74</v>
      </c>
      <c r="Y137" s="6"/>
      <c r="Z137" s="6"/>
      <c r="AB137" s="6"/>
      <c r="AC137" s="6"/>
      <c r="AD137" s="6"/>
      <c r="AE137" s="6"/>
      <c r="AF137" s="6"/>
      <c r="AG137" s="6"/>
      <c r="AH137" s="6"/>
      <c r="AI137" s="6"/>
      <c r="AP137" s="3"/>
    </row>
    <row r="138" spans="1:43" s="2" customFormat="1" ht="15.75"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W138" s="6" t="s">
        <v>75</v>
      </c>
      <c r="X138" s="6"/>
      <c r="AC138" s="6"/>
      <c r="AD138" s="6"/>
      <c r="AE138" s="6"/>
      <c r="AF138" s="6"/>
      <c r="AG138" s="6"/>
      <c r="AH138" s="6"/>
      <c r="AI138" s="6"/>
      <c r="AJ138" s="6"/>
      <c r="AK138" s="6"/>
      <c r="AP138" s="3"/>
      <c r="AQ138" s="3"/>
    </row>
    <row r="139" spans="1:43" s="2" customFormat="1" ht="15.75">
      <c r="B139" s="439" t="s">
        <v>182</v>
      </c>
      <c r="C139" s="439"/>
      <c r="D139" s="439"/>
      <c r="E139" s="439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W139" s="87" t="s">
        <v>76</v>
      </c>
      <c r="X139" s="87"/>
      <c r="Z139" s="6"/>
      <c r="AC139" s="6"/>
      <c r="AD139" s="6"/>
      <c r="AE139" s="6"/>
      <c r="AF139" s="6" t="s">
        <v>79</v>
      </c>
      <c r="AH139" s="6"/>
      <c r="AI139" s="6"/>
      <c r="AJ139" s="6"/>
      <c r="AK139" s="6"/>
      <c r="AP139" s="3"/>
      <c r="AQ139" s="3"/>
    </row>
    <row r="140" spans="1:43" s="2" customFormat="1" ht="15.75">
      <c r="B140" s="439"/>
      <c r="C140" s="439"/>
      <c r="D140" s="439"/>
      <c r="E140" s="439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W140" s="87" t="s">
        <v>77</v>
      </c>
      <c r="X140" s="87"/>
      <c r="Z140" s="6"/>
      <c r="AC140" s="6"/>
      <c r="AD140" s="6"/>
      <c r="AE140" s="6"/>
      <c r="AF140" s="6" t="s">
        <v>78</v>
      </c>
      <c r="AJ140" s="6"/>
      <c r="AK140" s="6"/>
      <c r="AP140" s="3"/>
      <c r="AQ140" s="3"/>
    </row>
    <row r="141" spans="1:43" s="2" customFormat="1" ht="15.75">
      <c r="AP141" s="3"/>
      <c r="AQ141" s="3"/>
    </row>
    <row r="142" spans="1:43" s="2" customFormat="1" ht="15.75">
      <c r="AP142" s="3"/>
      <c r="AQ142" s="3"/>
    </row>
    <row r="143" spans="1:43" s="2" customFormat="1" ht="15.75">
      <c r="AQ143" s="3"/>
    </row>
    <row r="144" spans="1:43" ht="39" customHeight="1">
      <c r="AQ144"/>
    </row>
    <row r="150" spans="3:9">
      <c r="C150" s="513"/>
      <c r="D150" s="513"/>
      <c r="E150" s="513"/>
      <c r="F150" s="513"/>
      <c r="G150" s="513"/>
      <c r="H150" s="513"/>
      <c r="I150" s="513"/>
    </row>
  </sheetData>
  <mergeCells count="450">
    <mergeCell ref="AH19:AK19"/>
    <mergeCell ref="AA12:AC14"/>
    <mergeCell ref="AD12:AF14"/>
    <mergeCell ref="AG12:AG14"/>
    <mergeCell ref="AH12:AJ14"/>
    <mergeCell ref="AK12:AM14"/>
    <mergeCell ref="G13:H13"/>
    <mergeCell ref="I13:J13"/>
    <mergeCell ref="A14:F14"/>
    <mergeCell ref="G14:H14"/>
    <mergeCell ref="I14:J14"/>
    <mergeCell ref="U18:Y18"/>
    <mergeCell ref="AH17:AM17"/>
    <mergeCell ref="AH18:AM18"/>
    <mergeCell ref="AD19:AF20"/>
    <mergeCell ref="AH20:AM20"/>
    <mergeCell ref="R23:S23"/>
    <mergeCell ref="W23:Y23"/>
    <mergeCell ref="D9:L10"/>
    <mergeCell ref="M9:N10"/>
    <mergeCell ref="O9:X10"/>
    <mergeCell ref="A12:J12"/>
    <mergeCell ref="U12:Z14"/>
    <mergeCell ref="E21:I21"/>
    <mergeCell ref="J21:K22"/>
    <mergeCell ref="K12:P12"/>
    <mergeCell ref="Q12:R13"/>
    <mergeCell ref="A17:B22"/>
    <mergeCell ref="M21:O22"/>
    <mergeCell ref="AG19:AG20"/>
    <mergeCell ref="AH23:AL23"/>
    <mergeCell ref="P28:R28"/>
    <mergeCell ref="AG27:AH27"/>
    <mergeCell ref="AJ28:AL28"/>
    <mergeCell ref="AD28:AE28"/>
    <mergeCell ref="AH22:AM22"/>
    <mergeCell ref="AE23:AG23"/>
    <mergeCell ref="U21:Z21"/>
    <mergeCell ref="AA21:AB22"/>
    <mergeCell ref="U22:Z22"/>
    <mergeCell ref="P21:P22"/>
    <mergeCell ref="A26:AM26"/>
    <mergeCell ref="A25:AM25"/>
    <mergeCell ref="AD21:AF22"/>
    <mergeCell ref="U19:Z19"/>
    <mergeCell ref="AA19:AB20"/>
    <mergeCell ref="AC19:AC20"/>
    <mergeCell ref="Z23:AA23"/>
    <mergeCell ref="L19:L20"/>
    <mergeCell ref="M19:O20"/>
    <mergeCell ref="L21:L22"/>
    <mergeCell ref="P27:R27"/>
    <mergeCell ref="K23:L23"/>
    <mergeCell ref="E20:H20"/>
    <mergeCell ref="M28:N28"/>
    <mergeCell ref="A23:I23"/>
    <mergeCell ref="E27:I27"/>
    <mergeCell ref="AB23:AC23"/>
    <mergeCell ref="T23:U23"/>
    <mergeCell ref="C17:D22"/>
    <mergeCell ref="E17:I17"/>
    <mergeCell ref="J17:K18"/>
    <mergeCell ref="L17:L18"/>
    <mergeCell ref="M17:O18"/>
    <mergeCell ref="P17:P18"/>
    <mergeCell ref="S17:T22"/>
    <mergeCell ref="U17:Z17"/>
    <mergeCell ref="AA17:AB18"/>
    <mergeCell ref="AC17:AC18"/>
    <mergeCell ref="E18:H18"/>
    <mergeCell ref="M27:N27"/>
    <mergeCell ref="P19:P20"/>
    <mergeCell ref="U20:Y20"/>
    <mergeCell ref="AC21:AC22"/>
    <mergeCell ref="E28:I28"/>
    <mergeCell ref="M23:N23"/>
    <mergeCell ref="P23:Q23"/>
    <mergeCell ref="AG30:AH30"/>
    <mergeCell ref="A4:AM4"/>
    <mergeCell ref="A6:C6"/>
    <mergeCell ref="L6:N6"/>
    <mergeCell ref="A7:C7"/>
    <mergeCell ref="O6:W6"/>
    <mergeCell ref="D6:K6"/>
    <mergeCell ref="Y6:AC6"/>
    <mergeCell ref="AD6:AM6"/>
    <mergeCell ref="D7:K7"/>
    <mergeCell ref="L7:N7"/>
    <mergeCell ref="O7:X7"/>
    <mergeCell ref="Y7:AC7"/>
    <mergeCell ref="AD7:AM7"/>
    <mergeCell ref="U5:AM5"/>
    <mergeCell ref="AG28:AH28"/>
    <mergeCell ref="AG29:AH29"/>
    <mergeCell ref="A16:AM16"/>
    <mergeCell ref="AD17:AF18"/>
    <mergeCell ref="AG17:AG18"/>
    <mergeCell ref="E19:I19"/>
    <mergeCell ref="J19:K20"/>
    <mergeCell ref="AG21:AG22"/>
    <mergeCell ref="E22:I22"/>
    <mergeCell ref="C150:I150"/>
    <mergeCell ref="AG70:AM70"/>
    <mergeCell ref="AK67:AL67"/>
    <mergeCell ref="AK68:AL68"/>
    <mergeCell ref="AK69:AL69"/>
    <mergeCell ref="AJ41:AL41"/>
    <mergeCell ref="E40:I40"/>
    <mergeCell ref="AJ38:AL38"/>
    <mergeCell ref="AD39:AE39"/>
    <mergeCell ref="AD42:AE42"/>
    <mergeCell ref="AG39:AH39"/>
    <mergeCell ref="AD44:AE44"/>
    <mergeCell ref="AG42:AH42"/>
    <mergeCell ref="AD43:AE43"/>
    <mergeCell ref="AG43:AH43"/>
    <mergeCell ref="AE66:AG66"/>
    <mergeCell ref="AH66:AJ66"/>
    <mergeCell ref="P75:R75"/>
    <mergeCell ref="S75:T75"/>
    <mergeCell ref="V75:AB75"/>
    <mergeCell ref="AD75:AG75"/>
    <mergeCell ref="AH75:AJ75"/>
    <mergeCell ref="AK75:AL75"/>
    <mergeCell ref="D76:D77"/>
    <mergeCell ref="A1:AM1"/>
    <mergeCell ref="A2:AM2"/>
    <mergeCell ref="AG44:AH44"/>
    <mergeCell ref="AJ44:AL44"/>
    <mergeCell ref="AD41:AE41"/>
    <mergeCell ref="AG41:AH41"/>
    <mergeCell ref="AJ42:AL42"/>
    <mergeCell ref="AJ43:AL43"/>
    <mergeCell ref="AJ39:AL39"/>
    <mergeCell ref="AD40:AE40"/>
    <mergeCell ref="AG40:AH40"/>
    <mergeCell ref="AJ40:AL40"/>
    <mergeCell ref="AG32:AH32"/>
    <mergeCell ref="AD32:AE32"/>
    <mergeCell ref="AD34:AE34"/>
    <mergeCell ref="AD38:AE38"/>
    <mergeCell ref="AG38:AH38"/>
    <mergeCell ref="AJ27:AL27"/>
    <mergeCell ref="AD33:AE33"/>
    <mergeCell ref="AG33:AH33"/>
    <mergeCell ref="AJ36:AL36"/>
    <mergeCell ref="AJ32:AL32"/>
    <mergeCell ref="D8:K8"/>
    <mergeCell ref="L8:N8"/>
    <mergeCell ref="O8:X8"/>
    <mergeCell ref="Y8:AC8"/>
    <mergeCell ref="AD8:AM8"/>
    <mergeCell ref="S12:T13"/>
    <mergeCell ref="A13:F13"/>
    <mergeCell ref="K13:P13"/>
    <mergeCell ref="Y9:AK9"/>
    <mergeCell ref="A8:C8"/>
    <mergeCell ref="A9:C10"/>
    <mergeCell ref="E76:J77"/>
    <mergeCell ref="L76:O77"/>
    <mergeCell ref="P76:R77"/>
    <mergeCell ref="S76:T77"/>
    <mergeCell ref="U76:U77"/>
    <mergeCell ref="V76:AB77"/>
    <mergeCell ref="AD76:AG77"/>
    <mergeCell ref="AH76:AJ77"/>
    <mergeCell ref="AK76:AL77"/>
    <mergeCell ref="V78:AB79"/>
    <mergeCell ref="AD78:AG79"/>
    <mergeCell ref="AH78:AJ79"/>
    <mergeCell ref="AK78:AL79"/>
    <mergeCell ref="D80:D81"/>
    <mergeCell ref="E80:J81"/>
    <mergeCell ref="L80:O81"/>
    <mergeCell ref="P80:R81"/>
    <mergeCell ref="S80:T81"/>
    <mergeCell ref="U80:U81"/>
    <mergeCell ref="V80:AB81"/>
    <mergeCell ref="AD80:AG81"/>
    <mergeCell ref="AH80:AJ81"/>
    <mergeCell ref="AK80:AL81"/>
    <mergeCell ref="L78:O79"/>
    <mergeCell ref="P78:R79"/>
    <mergeCell ref="D78:D79"/>
    <mergeCell ref="E78:J79"/>
    <mergeCell ref="S78:T79"/>
    <mergeCell ref="U78:U79"/>
    <mergeCell ref="AK82:AL83"/>
    <mergeCell ref="D84:D85"/>
    <mergeCell ref="E84:J85"/>
    <mergeCell ref="L84:O85"/>
    <mergeCell ref="P84:R85"/>
    <mergeCell ref="S84:T85"/>
    <mergeCell ref="U84:U85"/>
    <mergeCell ref="V84:AB85"/>
    <mergeCell ref="AD84:AG85"/>
    <mergeCell ref="AH84:AJ85"/>
    <mergeCell ref="AK84:AL85"/>
    <mergeCell ref="D82:D83"/>
    <mergeCell ref="E82:J83"/>
    <mergeCell ref="L82:O83"/>
    <mergeCell ref="P82:R83"/>
    <mergeCell ref="S82:T83"/>
    <mergeCell ref="U82:U83"/>
    <mergeCell ref="V82:AB83"/>
    <mergeCell ref="AD82:AG83"/>
    <mergeCell ref="AH82:AJ83"/>
    <mergeCell ref="AK86:AL87"/>
    <mergeCell ref="D88:D89"/>
    <mergeCell ref="E88:J89"/>
    <mergeCell ref="L88:O89"/>
    <mergeCell ref="P88:R89"/>
    <mergeCell ref="S88:T89"/>
    <mergeCell ref="U88:U89"/>
    <mergeCell ref="V88:AB89"/>
    <mergeCell ref="AD88:AG89"/>
    <mergeCell ref="AH88:AJ89"/>
    <mergeCell ref="AK88:AL89"/>
    <mergeCell ref="D86:D87"/>
    <mergeCell ref="E86:J87"/>
    <mergeCell ref="L86:O87"/>
    <mergeCell ref="P86:R87"/>
    <mergeCell ref="S86:T87"/>
    <mergeCell ref="U86:U87"/>
    <mergeCell ref="V86:AB87"/>
    <mergeCell ref="AD86:AG87"/>
    <mergeCell ref="AH86:AJ87"/>
    <mergeCell ref="AK90:AL91"/>
    <mergeCell ref="D92:D93"/>
    <mergeCell ref="E92:J93"/>
    <mergeCell ref="L92:O93"/>
    <mergeCell ref="P92:R93"/>
    <mergeCell ref="S92:T93"/>
    <mergeCell ref="U92:U93"/>
    <mergeCell ref="V92:AB93"/>
    <mergeCell ref="AD92:AG93"/>
    <mergeCell ref="AH92:AJ93"/>
    <mergeCell ref="AK92:AL93"/>
    <mergeCell ref="D90:D91"/>
    <mergeCell ref="E90:J91"/>
    <mergeCell ref="L90:O91"/>
    <mergeCell ref="P90:R91"/>
    <mergeCell ref="S90:T91"/>
    <mergeCell ref="U90:U91"/>
    <mergeCell ref="V90:AB91"/>
    <mergeCell ref="AD90:AG91"/>
    <mergeCell ref="AH90:AJ91"/>
    <mergeCell ref="AK94:AL95"/>
    <mergeCell ref="D96:D97"/>
    <mergeCell ref="E96:J97"/>
    <mergeCell ref="L96:O97"/>
    <mergeCell ref="P96:R97"/>
    <mergeCell ref="S96:T97"/>
    <mergeCell ref="U96:U97"/>
    <mergeCell ref="V96:AB97"/>
    <mergeCell ref="AD96:AG97"/>
    <mergeCell ref="AH96:AJ97"/>
    <mergeCell ref="AK96:AL97"/>
    <mergeCell ref="D94:D95"/>
    <mergeCell ref="E94:J95"/>
    <mergeCell ref="L94:O95"/>
    <mergeCell ref="P94:R95"/>
    <mergeCell ref="S94:T95"/>
    <mergeCell ref="U94:U95"/>
    <mergeCell ref="V94:AB95"/>
    <mergeCell ref="AD94:AG95"/>
    <mergeCell ref="AH94:AJ95"/>
    <mergeCell ref="AK98:AL99"/>
    <mergeCell ref="D100:D101"/>
    <mergeCell ref="E100:J101"/>
    <mergeCell ref="L100:O101"/>
    <mergeCell ref="P100:R101"/>
    <mergeCell ref="S100:T101"/>
    <mergeCell ref="U100:U101"/>
    <mergeCell ref="V100:AB101"/>
    <mergeCell ref="AD100:AG101"/>
    <mergeCell ref="AH100:AJ101"/>
    <mergeCell ref="AK100:AL101"/>
    <mergeCell ref="D98:D99"/>
    <mergeCell ref="E98:J99"/>
    <mergeCell ref="L98:O99"/>
    <mergeCell ref="P98:R99"/>
    <mergeCell ref="S98:T99"/>
    <mergeCell ref="U98:U99"/>
    <mergeCell ref="V98:AB99"/>
    <mergeCell ref="AD98:AG99"/>
    <mergeCell ref="AH98:AJ99"/>
    <mergeCell ref="AK104:AL105"/>
    <mergeCell ref="D102:D103"/>
    <mergeCell ref="E102:J103"/>
    <mergeCell ref="L102:O103"/>
    <mergeCell ref="P102:R103"/>
    <mergeCell ref="S102:T103"/>
    <mergeCell ref="U102:U103"/>
    <mergeCell ref="V102:AB103"/>
    <mergeCell ref="AD102:AG103"/>
    <mergeCell ref="AH102:AJ103"/>
    <mergeCell ref="D104:D105"/>
    <mergeCell ref="E104:J105"/>
    <mergeCell ref="L104:O105"/>
    <mergeCell ref="P104:R105"/>
    <mergeCell ref="S104:T105"/>
    <mergeCell ref="U104:U105"/>
    <mergeCell ref="V104:AB105"/>
    <mergeCell ref="AD104:AG105"/>
    <mergeCell ref="AH104:AJ105"/>
    <mergeCell ref="E37:I37"/>
    <mergeCell ref="E36:I36"/>
    <mergeCell ref="E38:I38"/>
    <mergeCell ref="E39:I39"/>
    <mergeCell ref="J28:K28"/>
    <mergeCell ref="B137:S138"/>
    <mergeCell ref="B139:S140"/>
    <mergeCell ref="A116:B116"/>
    <mergeCell ref="A117:B117"/>
    <mergeCell ref="A119:B119"/>
    <mergeCell ref="A121:B121"/>
    <mergeCell ref="A123:B123"/>
    <mergeCell ref="A125:B125"/>
    <mergeCell ref="A127:B127"/>
    <mergeCell ref="A129:B129"/>
    <mergeCell ref="A131:B131"/>
    <mergeCell ref="A133:B133"/>
    <mergeCell ref="A135:B135"/>
    <mergeCell ref="A72:AM72"/>
    <mergeCell ref="B75:C105"/>
    <mergeCell ref="E75:J75"/>
    <mergeCell ref="L75:O75"/>
    <mergeCell ref="AK102:AL103"/>
    <mergeCell ref="AJ30:AL30"/>
    <mergeCell ref="AH21:AM21"/>
    <mergeCell ref="AD27:AE27"/>
    <mergeCell ref="AD45:AE45"/>
    <mergeCell ref="AG45:AH45"/>
    <mergeCell ref="Q17:R22"/>
    <mergeCell ref="AG37:AH37"/>
    <mergeCell ref="AD29:AE29"/>
    <mergeCell ref="AD31:AE31"/>
    <mergeCell ref="AJ33:AL33"/>
    <mergeCell ref="AG34:AH34"/>
    <mergeCell ref="AJ37:AL37"/>
    <mergeCell ref="AG35:AH35"/>
    <mergeCell ref="AJ35:AL35"/>
    <mergeCell ref="AD35:AE35"/>
    <mergeCell ref="AG31:AH31"/>
    <mergeCell ref="AJ31:AL31"/>
    <mergeCell ref="AJ34:AL34"/>
    <mergeCell ref="AG36:AH36"/>
    <mergeCell ref="AD36:AE36"/>
    <mergeCell ref="AD37:AE37"/>
    <mergeCell ref="P42:R43"/>
    <mergeCell ref="V42:AC42"/>
    <mergeCell ref="AD30:AE30"/>
    <mergeCell ref="AJ29:AL29"/>
    <mergeCell ref="AJ47:AL47"/>
    <mergeCell ref="AD48:AE48"/>
    <mergeCell ref="AG48:AH48"/>
    <mergeCell ref="AJ48:AL48"/>
    <mergeCell ref="AM51:AM54"/>
    <mergeCell ref="AJ45:AL45"/>
    <mergeCell ref="M46:N46"/>
    <mergeCell ref="AD46:AE46"/>
    <mergeCell ref="AG46:AH46"/>
    <mergeCell ref="AJ46:AL46"/>
    <mergeCell ref="W47:AC47"/>
    <mergeCell ref="AD47:AE47"/>
    <mergeCell ref="AG47:AH47"/>
    <mergeCell ref="W48:AC48"/>
    <mergeCell ref="AI51:AI54"/>
    <mergeCell ref="AJ51:AL54"/>
    <mergeCell ref="W49:AC49"/>
    <mergeCell ref="AD49:AE49"/>
    <mergeCell ref="AG49:AH49"/>
    <mergeCell ref="AJ49:AL49"/>
    <mergeCell ref="W50:AC50"/>
    <mergeCell ref="AD50:AE50"/>
    <mergeCell ref="AG50:AH50"/>
    <mergeCell ref="AJ50:AL50"/>
    <mergeCell ref="M44:N45"/>
    <mergeCell ref="P44:R45"/>
    <mergeCell ref="A47:S47"/>
    <mergeCell ref="T47:U54"/>
    <mergeCell ref="V47:V50"/>
    <mergeCell ref="J48:K49"/>
    <mergeCell ref="M48:N49"/>
    <mergeCell ref="O48:O49"/>
    <mergeCell ref="P48:R49"/>
    <mergeCell ref="M53:N53"/>
    <mergeCell ref="J50:K50"/>
    <mergeCell ref="M50:N50"/>
    <mergeCell ref="P50:R50"/>
    <mergeCell ref="AT26:AU26"/>
    <mergeCell ref="A27:B43"/>
    <mergeCell ref="C27:D29"/>
    <mergeCell ref="T27:U46"/>
    <mergeCell ref="AT27:AU27"/>
    <mergeCell ref="AT28:AU28"/>
    <mergeCell ref="AT29:AU29"/>
    <mergeCell ref="C30:I30"/>
    <mergeCell ref="J30:K30"/>
    <mergeCell ref="M30:N30"/>
    <mergeCell ref="P30:R30"/>
    <mergeCell ref="AR32:AR38"/>
    <mergeCell ref="V34:V41"/>
    <mergeCell ref="AT34:AU34"/>
    <mergeCell ref="AT36:AU36"/>
    <mergeCell ref="AT37:AU37"/>
    <mergeCell ref="AT38:AU38"/>
    <mergeCell ref="E42:I42"/>
    <mergeCell ref="J42:K43"/>
    <mergeCell ref="M42:N43"/>
    <mergeCell ref="J27:K27"/>
    <mergeCell ref="E43:I43"/>
    <mergeCell ref="A44:B46"/>
    <mergeCell ref="J44:K45"/>
    <mergeCell ref="AG55:AM55"/>
    <mergeCell ref="AG56:AL57"/>
    <mergeCell ref="AM56:AM57"/>
    <mergeCell ref="A60:D62"/>
    <mergeCell ref="AG60:AM60"/>
    <mergeCell ref="AG61:AL62"/>
    <mergeCell ref="AM61:AM62"/>
    <mergeCell ref="E41:I41"/>
    <mergeCell ref="J36:K37"/>
    <mergeCell ref="J38:K39"/>
    <mergeCell ref="J40:K41"/>
    <mergeCell ref="M36:N37"/>
    <mergeCell ref="M38:N39"/>
    <mergeCell ref="M40:N41"/>
    <mergeCell ref="P36:R37"/>
    <mergeCell ref="P38:R39"/>
    <mergeCell ref="C36:D42"/>
    <mergeCell ref="A51:B53"/>
    <mergeCell ref="J51:K52"/>
    <mergeCell ref="M51:N52"/>
    <mergeCell ref="P51:R52"/>
    <mergeCell ref="AD51:AE54"/>
    <mergeCell ref="AF51:AF54"/>
    <mergeCell ref="AG51:AH54"/>
    <mergeCell ref="C34:I34"/>
    <mergeCell ref="J34:K34"/>
    <mergeCell ref="M34:N34"/>
    <mergeCell ref="P34:R34"/>
    <mergeCell ref="C35:I35"/>
    <mergeCell ref="J35:K35"/>
    <mergeCell ref="M35:N35"/>
    <mergeCell ref="P35:R35"/>
    <mergeCell ref="E31:I33"/>
    <mergeCell ref="J31:S33"/>
    <mergeCell ref="C31:D33"/>
  </mergeCells>
  <phoneticPr fontId="4"/>
  <conditionalFormatting sqref="AD17:AF18">
    <cfRule type="expression" dxfId="19" priority="39">
      <formula>COUNT(AA17)=0</formula>
    </cfRule>
  </conditionalFormatting>
  <conditionalFormatting sqref="AD19:AF20">
    <cfRule type="expression" dxfId="18" priority="38">
      <formula>COUNT(AA19)=0</formula>
    </cfRule>
  </conditionalFormatting>
  <conditionalFormatting sqref="M17:O18">
    <cfRule type="expression" dxfId="17" priority="37">
      <formula>COUNT(J17)=0</formula>
    </cfRule>
  </conditionalFormatting>
  <conditionalFormatting sqref="M19:O20">
    <cfRule type="expression" dxfId="16" priority="36">
      <formula>COUNT(J19)=0</formula>
    </cfRule>
  </conditionalFormatting>
  <conditionalFormatting sqref="P51 AJ51 P34:R35">
    <cfRule type="expression" dxfId="15" priority="19">
      <formula>COUNT(M34)=0</formula>
    </cfRule>
  </conditionalFormatting>
  <conditionalFormatting sqref="P27:R29">
    <cfRule type="expression" dxfId="14" priority="18">
      <formula>COUNT(M27)=0</formula>
    </cfRule>
  </conditionalFormatting>
  <conditionalFormatting sqref="AJ27:AL27">
    <cfRule type="expression" dxfId="13" priority="17">
      <formula>COUNT(AG27)=0</formula>
    </cfRule>
  </conditionalFormatting>
  <conditionalFormatting sqref="AJ28:AL30 AJ35:AL37">
    <cfRule type="expression" dxfId="12" priority="16">
      <formula>COUNT(AG28)=0</formula>
    </cfRule>
  </conditionalFormatting>
  <conditionalFormatting sqref="AJ42:AL50">
    <cfRule type="expression" dxfId="11" priority="15">
      <formula>COUNT(AG42)=0</formula>
    </cfRule>
  </conditionalFormatting>
  <conditionalFormatting sqref="P44">
    <cfRule type="expression" dxfId="10" priority="13">
      <formula>COUNT(M44)=0</formula>
    </cfRule>
  </conditionalFormatting>
  <conditionalFormatting sqref="P42">
    <cfRule type="expression" dxfId="9" priority="11">
      <formula>COUNT(M42)=0</formula>
    </cfRule>
  </conditionalFormatting>
  <conditionalFormatting sqref="AJ38:AL41">
    <cfRule type="expression" dxfId="8" priority="10">
      <formula>COUNT(AG38)=0</formula>
    </cfRule>
  </conditionalFormatting>
  <conditionalFormatting sqref="AJ34:AL34">
    <cfRule type="expression" dxfId="7" priority="9">
      <formula>COUNT(AG34)=0</formula>
    </cfRule>
  </conditionalFormatting>
  <conditionalFormatting sqref="P30:R30">
    <cfRule type="expression" dxfId="6" priority="8">
      <formula>COUNT(M30)=0</formula>
    </cfRule>
  </conditionalFormatting>
  <conditionalFormatting sqref="P38">
    <cfRule type="expression" dxfId="5" priority="6">
      <formula>COUNT(M38)=0</formula>
    </cfRule>
  </conditionalFormatting>
  <conditionalFormatting sqref="P36">
    <cfRule type="expression" dxfId="4" priority="5">
      <formula>COUNT(M36)=0</formula>
    </cfRule>
  </conditionalFormatting>
  <conditionalFormatting sqref="P40">
    <cfRule type="expression" dxfId="3" priority="4">
      <formula>COUNT(M40)=0</formula>
    </cfRule>
  </conditionalFormatting>
  <conditionalFormatting sqref="P42">
    <cfRule type="expression" dxfId="2" priority="3">
      <formula>COUNT(M42)=0</formula>
    </cfRule>
  </conditionalFormatting>
  <conditionalFormatting sqref="AJ31:AL32">
    <cfRule type="expression" dxfId="1" priority="2">
      <formula>COUNT(AG31)=0</formula>
    </cfRule>
  </conditionalFormatting>
  <conditionalFormatting sqref="AJ33:AL33">
    <cfRule type="expression" dxfId="0" priority="1">
      <formula>COUNT(AG33)=0</formula>
    </cfRule>
  </conditionalFormatting>
  <printOptions horizontalCentered="1" verticalCentered="1"/>
  <pageMargins left="0.35433070866141736" right="0.19685039370078741" top="0.23622047244094491" bottom="0" header="0.51181102362204722" footer="0.51181102362204722"/>
  <pageSetup paperSize="9" scale="81" pageOrder="overThenDown" orientation="portrait" r:id="rId1"/>
  <headerFooter alignWithMargins="0"/>
  <rowBreaks count="2" manualBreakCount="2">
    <brk id="70" max="38" man="1"/>
    <brk id="142" max="38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案内</vt:lpstr>
      <vt:lpstr>高速道路からの道順</vt:lpstr>
      <vt:lpstr>申込書</vt:lpstr>
      <vt:lpstr>案内!Print_Area</vt:lpstr>
      <vt:lpstr>申込書!Print_Area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小池　理恵</dc:creator>
  <cp:lastModifiedBy>小池　理恵</cp:lastModifiedBy>
  <cp:lastPrinted>2024-02-21T00:31:02Z</cp:lastPrinted>
  <dcterms:created xsi:type="dcterms:W3CDTF">2008-12-24T02:11:57Z</dcterms:created>
  <dcterms:modified xsi:type="dcterms:W3CDTF">2024-04-11T03:00:56Z</dcterms:modified>
</cp:coreProperties>
</file>